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PS au collège\Collège\Collège 2019\Cross\Résultats\"/>
    </mc:Choice>
  </mc:AlternateContent>
  <bookViews>
    <workbookView xWindow="0" yWindow="0" windowWidth="7635" windowHeight="7680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1" l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T121" i="1"/>
  <c r="S121" i="1"/>
  <c r="R121" i="1"/>
  <c r="T120" i="1"/>
  <c r="S120" i="1"/>
  <c r="R120" i="1"/>
  <c r="T119" i="1"/>
  <c r="S119" i="1"/>
  <c r="R119" i="1"/>
  <c r="T118" i="1"/>
  <c r="S118" i="1"/>
  <c r="R118" i="1"/>
  <c r="T117" i="1"/>
  <c r="S117" i="1"/>
  <c r="R117" i="1"/>
  <c r="T116" i="1"/>
  <c r="S116" i="1"/>
  <c r="R116" i="1"/>
  <c r="T115" i="1"/>
  <c r="S115" i="1"/>
  <c r="R115" i="1"/>
  <c r="T114" i="1"/>
  <c r="S114" i="1"/>
  <c r="R114" i="1"/>
  <c r="T113" i="1"/>
  <c r="S113" i="1"/>
  <c r="R113" i="1"/>
  <c r="T112" i="1"/>
  <c r="S112" i="1"/>
  <c r="R112" i="1"/>
  <c r="T111" i="1"/>
  <c r="S111" i="1"/>
  <c r="R111" i="1"/>
  <c r="T110" i="1"/>
  <c r="S110" i="1"/>
  <c r="R110" i="1"/>
  <c r="T109" i="1"/>
  <c r="S109" i="1"/>
  <c r="R109" i="1"/>
  <c r="T108" i="1"/>
  <c r="S108" i="1"/>
  <c r="R108" i="1"/>
  <c r="T107" i="1"/>
  <c r="S107" i="1"/>
  <c r="R107" i="1"/>
  <c r="T106" i="1"/>
  <c r="S106" i="1"/>
  <c r="R106" i="1"/>
  <c r="T105" i="1"/>
  <c r="S105" i="1"/>
  <c r="R105" i="1"/>
  <c r="T104" i="1"/>
  <c r="S104" i="1"/>
  <c r="R104" i="1"/>
  <c r="T103" i="1"/>
  <c r="S103" i="1"/>
  <c r="R103" i="1"/>
  <c r="T102" i="1"/>
  <c r="S102" i="1"/>
  <c r="R102" i="1"/>
  <c r="T101" i="1"/>
  <c r="S101" i="1"/>
  <c r="R101" i="1"/>
  <c r="T100" i="1"/>
  <c r="S100" i="1"/>
  <c r="R100" i="1"/>
  <c r="T99" i="1"/>
  <c r="S99" i="1"/>
  <c r="R99" i="1"/>
  <c r="T98" i="1"/>
  <c r="S98" i="1"/>
  <c r="R98" i="1"/>
  <c r="T97" i="1"/>
  <c r="S97" i="1"/>
  <c r="R97" i="1"/>
  <c r="T96" i="1"/>
  <c r="S96" i="1"/>
  <c r="R96" i="1"/>
  <c r="T95" i="1"/>
  <c r="S95" i="1"/>
  <c r="R95" i="1"/>
  <c r="T94" i="1"/>
  <c r="S94" i="1"/>
  <c r="R94" i="1"/>
  <c r="T93" i="1"/>
  <c r="S93" i="1"/>
  <c r="R93" i="1"/>
  <c r="T92" i="1"/>
  <c r="S92" i="1"/>
  <c r="R92" i="1"/>
  <c r="T91" i="1"/>
  <c r="S91" i="1"/>
  <c r="R91" i="1"/>
  <c r="T90" i="1"/>
  <c r="S90" i="1"/>
  <c r="R90" i="1"/>
  <c r="T89" i="1"/>
  <c r="S89" i="1"/>
  <c r="R89" i="1"/>
  <c r="T88" i="1"/>
  <c r="S88" i="1"/>
  <c r="R88" i="1"/>
  <c r="T87" i="1"/>
  <c r="S87" i="1"/>
  <c r="R87" i="1"/>
  <c r="T86" i="1"/>
  <c r="S86" i="1"/>
  <c r="R86" i="1"/>
  <c r="T85" i="1"/>
  <c r="S85" i="1"/>
  <c r="R85" i="1"/>
  <c r="T84" i="1"/>
  <c r="S84" i="1"/>
  <c r="R84" i="1"/>
  <c r="T83" i="1"/>
  <c r="S83" i="1"/>
  <c r="R83" i="1"/>
  <c r="T82" i="1"/>
  <c r="S82" i="1"/>
  <c r="R82" i="1"/>
  <c r="T81" i="1"/>
  <c r="S81" i="1"/>
  <c r="R81" i="1"/>
  <c r="T80" i="1"/>
  <c r="S80" i="1"/>
  <c r="R80" i="1"/>
  <c r="T79" i="1"/>
  <c r="S79" i="1"/>
  <c r="R79" i="1"/>
  <c r="T78" i="1"/>
  <c r="S78" i="1"/>
  <c r="R78" i="1"/>
  <c r="T77" i="1"/>
  <c r="S77" i="1"/>
  <c r="R77" i="1"/>
  <c r="T76" i="1"/>
  <c r="S76" i="1"/>
  <c r="R76" i="1"/>
  <c r="T75" i="1"/>
  <c r="S75" i="1"/>
  <c r="R75" i="1"/>
  <c r="T74" i="1"/>
  <c r="S74" i="1"/>
  <c r="R74" i="1"/>
  <c r="T73" i="1"/>
  <c r="S73" i="1"/>
  <c r="R73" i="1"/>
  <c r="T72" i="1"/>
  <c r="S72" i="1"/>
  <c r="R72" i="1"/>
  <c r="T71" i="1"/>
  <c r="S71" i="1"/>
  <c r="R71" i="1"/>
  <c r="T70" i="1"/>
  <c r="S70" i="1"/>
  <c r="R70" i="1"/>
  <c r="T69" i="1"/>
  <c r="S69" i="1"/>
  <c r="R69" i="1"/>
  <c r="T68" i="1"/>
  <c r="S68" i="1"/>
  <c r="R68" i="1"/>
  <c r="T67" i="1"/>
  <c r="S67" i="1"/>
  <c r="R67" i="1"/>
  <c r="T66" i="1"/>
  <c r="S66" i="1"/>
  <c r="R66" i="1"/>
  <c r="T65" i="1"/>
  <c r="S65" i="1"/>
  <c r="R65" i="1"/>
  <c r="T64" i="1"/>
  <c r="S64" i="1"/>
  <c r="R64" i="1"/>
  <c r="T63" i="1"/>
  <c r="S63" i="1"/>
  <c r="R63" i="1"/>
  <c r="T62" i="1"/>
  <c r="S62" i="1"/>
  <c r="R62" i="1"/>
  <c r="T61" i="1"/>
  <c r="S61" i="1"/>
  <c r="R61" i="1"/>
  <c r="M107" i="1"/>
  <c r="L107" i="1"/>
  <c r="K107" i="1"/>
  <c r="M106" i="1"/>
  <c r="L106" i="1"/>
  <c r="K106" i="1"/>
  <c r="M105" i="1"/>
  <c r="L105" i="1"/>
  <c r="K105" i="1"/>
  <c r="M104" i="1"/>
  <c r="L104" i="1"/>
  <c r="K104" i="1"/>
  <c r="M103" i="1"/>
  <c r="L103" i="1"/>
  <c r="K103" i="1"/>
  <c r="M102" i="1"/>
  <c r="L102" i="1"/>
  <c r="K102" i="1"/>
  <c r="M101" i="1"/>
  <c r="L101" i="1"/>
  <c r="K101" i="1"/>
  <c r="M100" i="1"/>
  <c r="L100" i="1"/>
  <c r="K100" i="1"/>
  <c r="M99" i="1"/>
  <c r="L99" i="1"/>
  <c r="K99" i="1"/>
  <c r="M98" i="1"/>
  <c r="L98" i="1"/>
  <c r="K98" i="1"/>
  <c r="M97" i="1"/>
  <c r="L97" i="1"/>
  <c r="K97" i="1"/>
  <c r="M96" i="1"/>
  <c r="L96" i="1"/>
  <c r="K96" i="1"/>
  <c r="M95" i="1"/>
  <c r="L95" i="1"/>
  <c r="K95" i="1"/>
  <c r="M94" i="1"/>
  <c r="L94" i="1"/>
  <c r="K94" i="1"/>
  <c r="M93" i="1"/>
  <c r="L93" i="1"/>
  <c r="K93" i="1"/>
  <c r="M92" i="1"/>
  <c r="L92" i="1"/>
  <c r="K92" i="1"/>
  <c r="M91" i="1"/>
  <c r="L91" i="1"/>
  <c r="K91" i="1"/>
  <c r="M90" i="1"/>
  <c r="L90" i="1"/>
  <c r="K90" i="1"/>
  <c r="M89" i="1"/>
  <c r="L89" i="1"/>
  <c r="K89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M76" i="1"/>
  <c r="L76" i="1"/>
  <c r="K76" i="1"/>
  <c r="M75" i="1"/>
  <c r="L75" i="1"/>
  <c r="K75" i="1"/>
  <c r="M74" i="1"/>
  <c r="L74" i="1"/>
  <c r="K74" i="1"/>
  <c r="M73" i="1"/>
  <c r="L73" i="1"/>
  <c r="K73" i="1"/>
  <c r="M72" i="1"/>
  <c r="L72" i="1"/>
  <c r="K72" i="1"/>
  <c r="M71" i="1"/>
  <c r="L71" i="1"/>
  <c r="K71" i="1"/>
  <c r="M70" i="1"/>
  <c r="L70" i="1"/>
  <c r="K70" i="1"/>
  <c r="M69" i="1"/>
  <c r="L69" i="1"/>
  <c r="K69" i="1"/>
  <c r="M68" i="1"/>
  <c r="L68" i="1"/>
  <c r="K68" i="1"/>
  <c r="M67" i="1"/>
  <c r="L67" i="1"/>
  <c r="K67" i="1"/>
  <c r="M66" i="1"/>
  <c r="L66" i="1"/>
  <c r="K66" i="1"/>
  <c r="M65" i="1"/>
  <c r="L65" i="1"/>
  <c r="K65" i="1"/>
  <c r="M64" i="1"/>
  <c r="L64" i="1"/>
  <c r="K64" i="1"/>
  <c r="M63" i="1"/>
  <c r="L63" i="1"/>
  <c r="K63" i="1"/>
  <c r="M62" i="1"/>
  <c r="L62" i="1"/>
  <c r="K62" i="1"/>
  <c r="M61" i="1"/>
  <c r="L61" i="1"/>
  <c r="K61" i="1"/>
  <c r="M55" i="1"/>
  <c r="L55" i="1"/>
  <c r="K55" i="1"/>
  <c r="M54" i="1"/>
  <c r="L54" i="1"/>
  <c r="K54" i="1"/>
  <c r="M53" i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K49" i="1"/>
  <c r="M48" i="1"/>
  <c r="L48" i="1"/>
  <c r="K48" i="1"/>
  <c r="M47" i="1"/>
  <c r="L47" i="1"/>
  <c r="K47" i="1"/>
  <c r="M46" i="1"/>
  <c r="L46" i="1"/>
  <c r="K46" i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M4" i="1"/>
  <c r="L4" i="1"/>
  <c r="K4" i="1"/>
  <c r="M3" i="1"/>
  <c r="L3" i="1"/>
  <c r="K3" i="1"/>
  <c r="T57" i="1"/>
  <c r="S57" i="1"/>
  <c r="R57" i="1"/>
  <c r="T56" i="1"/>
  <c r="S56" i="1"/>
  <c r="R56" i="1"/>
  <c r="T55" i="1"/>
  <c r="S55" i="1"/>
  <c r="R55" i="1"/>
  <c r="T54" i="1"/>
  <c r="S54" i="1"/>
  <c r="R54" i="1"/>
  <c r="T53" i="1"/>
  <c r="S53" i="1"/>
  <c r="R53" i="1"/>
  <c r="T52" i="1"/>
  <c r="S52" i="1"/>
  <c r="R52" i="1"/>
  <c r="T51" i="1"/>
  <c r="S51" i="1"/>
  <c r="R51" i="1"/>
  <c r="T50" i="1"/>
  <c r="S50" i="1"/>
  <c r="R50" i="1"/>
  <c r="T49" i="1"/>
  <c r="S49" i="1"/>
  <c r="R49" i="1"/>
  <c r="T48" i="1"/>
  <c r="S48" i="1"/>
  <c r="R48" i="1"/>
  <c r="T47" i="1"/>
  <c r="S47" i="1"/>
  <c r="R47" i="1"/>
  <c r="T46" i="1"/>
  <c r="S46" i="1"/>
  <c r="R46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T6" i="1"/>
  <c r="S6" i="1"/>
  <c r="R6" i="1"/>
  <c r="T5" i="1"/>
  <c r="S5" i="1"/>
  <c r="R5" i="1"/>
  <c r="T4" i="1"/>
  <c r="S4" i="1"/>
  <c r="R4" i="1"/>
  <c r="T3" i="1"/>
  <c r="S3" i="1"/>
  <c r="R3" i="1"/>
  <c r="E48" i="1"/>
  <c r="D48" i="1"/>
  <c r="B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</calcChain>
</file>

<file path=xl/sharedStrings.xml><?xml version="1.0" encoding="utf-8"?>
<sst xmlns="http://schemas.openxmlformats.org/spreadsheetml/2006/main" count="149" uniqueCount="25">
  <si>
    <t>Classement</t>
  </si>
  <si>
    <t>temps</t>
  </si>
  <si>
    <t>N° 
de dossard</t>
  </si>
  <si>
    <t>Nom</t>
  </si>
  <si>
    <t>Sexe</t>
  </si>
  <si>
    <t>Classe</t>
  </si>
  <si>
    <t>PB Chrono</t>
  </si>
  <si>
    <t>Poule 3</t>
  </si>
  <si>
    <t>Poule 1</t>
  </si>
  <si>
    <t>Poule 2</t>
  </si>
  <si>
    <t>Problème chrono</t>
  </si>
  <si>
    <t>5C</t>
  </si>
  <si>
    <t>5A</t>
  </si>
  <si>
    <t>6B</t>
  </si>
  <si>
    <t>6C</t>
  </si>
  <si>
    <t>6A</t>
  </si>
  <si>
    <t>5B</t>
  </si>
  <si>
    <t>3D</t>
  </si>
  <si>
    <t>3B</t>
  </si>
  <si>
    <t>4C</t>
  </si>
  <si>
    <t>3C</t>
  </si>
  <si>
    <t>3A</t>
  </si>
  <si>
    <t>4D</t>
  </si>
  <si>
    <t>4B</t>
  </si>
  <si>
    <t>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</si>
</sst>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Black"/>
      <family val="2"/>
    </font>
    <font>
      <b/>
      <sz val="10"/>
      <name val="Comic Sans MS"/>
      <family val="4"/>
    </font>
    <font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textRotation="90"/>
    </xf>
    <xf numFmtId="0" fontId="1" fillId="2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 wrapText="1"/>
    </xf>
    <xf numFmtId="0" fontId="1" fillId="4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S%20au%20coll&#232;ge/Coll&#232;ge/Coll&#232;ge%202017/CROSS/Cross%202017%20r&#233;sult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d'inscription"/>
      <sheetName val="Poule 3 6 5"/>
      <sheetName val="AdultesChrono"/>
      <sheetName val="Poule 1 6 5"/>
      <sheetName val="Poule 2 4 3"/>
      <sheetName val="Poule 1 4 3"/>
      <sheetName val="Poule 3 4 3"/>
      <sheetName val="Poule 2 6 5"/>
      <sheetName val="GARCONS CM2"/>
      <sheetName val="Feuil1"/>
      <sheetName val="Filles CM2"/>
      <sheetName val="Chrono"/>
      <sheetName val="Calculs"/>
      <sheetName val="Chrono 6GF"/>
      <sheetName val="Chrono CM2GF"/>
      <sheetName val="EquipesCM2"/>
      <sheetName val="PRESSE"/>
      <sheetName val="PrimaireG"/>
      <sheetName val="Fille CM2"/>
      <sheetName val="6F"/>
      <sheetName val="6G"/>
      <sheetName val="Poule 3 6-5"/>
      <sheetName val="Poule 2 6-5"/>
      <sheetName val="Poule 1 6-5"/>
      <sheetName val="Poule 3 4-3"/>
      <sheetName val="Poule 2 4-3"/>
      <sheetName val="Poule 1 4-3"/>
      <sheetName val="Chrono 5f"/>
      <sheetName val="Chrono 5G"/>
      <sheetName val="5F"/>
      <sheetName val="5G"/>
      <sheetName val="Equipes6"/>
      <sheetName val="Equipes5"/>
      <sheetName val="Equipes4"/>
      <sheetName val="Equipes3"/>
      <sheetName val="4F"/>
      <sheetName val="4G"/>
      <sheetName val="3F"/>
      <sheetName val="3G"/>
      <sheetName val="ADULTES"/>
    </sheetNames>
    <sheetDataSet>
      <sheetData sheetId="0">
        <row r="7">
          <cell r="B7">
            <v>1</v>
          </cell>
          <cell r="C7" t="str">
            <v>ADAM Marine</v>
          </cell>
          <cell r="D7" t="str">
            <v>F</v>
          </cell>
          <cell r="F7" t="str">
            <v>3A</v>
          </cell>
        </row>
        <row r="8">
          <cell r="B8">
            <v>2</v>
          </cell>
          <cell r="C8" t="str">
            <v>ASTON Ella</v>
          </cell>
          <cell r="D8" t="str">
            <v>F</v>
          </cell>
          <cell r="F8" t="str">
            <v>3A</v>
          </cell>
        </row>
        <row r="9">
          <cell r="B9">
            <v>3</v>
          </cell>
          <cell r="C9" t="str">
            <v>BIDEL Pierre</v>
          </cell>
          <cell r="D9" t="str">
            <v>M</v>
          </cell>
          <cell r="F9" t="str">
            <v>3A</v>
          </cell>
        </row>
        <row r="10">
          <cell r="B10">
            <v>4</v>
          </cell>
          <cell r="C10" t="str">
            <v>BONNEMAINS Anaë</v>
          </cell>
          <cell r="D10" t="str">
            <v>F</v>
          </cell>
          <cell r="F10" t="str">
            <v>3A</v>
          </cell>
        </row>
        <row r="11">
          <cell r="B11">
            <v>5</v>
          </cell>
          <cell r="C11" t="str">
            <v>BOSVY Jean-Baptiste</v>
          </cell>
          <cell r="D11" t="str">
            <v>M</v>
          </cell>
          <cell r="F11" t="str">
            <v>3A</v>
          </cell>
        </row>
        <row r="12">
          <cell r="B12">
            <v>6</v>
          </cell>
          <cell r="C12" t="str">
            <v>BRISSET Solène</v>
          </cell>
          <cell r="D12" t="str">
            <v>F</v>
          </cell>
          <cell r="F12" t="str">
            <v>3A</v>
          </cell>
        </row>
        <row r="13">
          <cell r="B13">
            <v>7</v>
          </cell>
          <cell r="C13" t="str">
            <v>BUHOT Jordan</v>
          </cell>
          <cell r="D13" t="str">
            <v>M</v>
          </cell>
          <cell r="F13" t="str">
            <v>3A</v>
          </cell>
        </row>
        <row r="14">
          <cell r="B14">
            <v>8</v>
          </cell>
          <cell r="C14" t="str">
            <v>COLLAS Adrien</v>
          </cell>
          <cell r="D14" t="str">
            <v>M</v>
          </cell>
          <cell r="F14" t="str">
            <v>3A</v>
          </cell>
        </row>
        <row r="15">
          <cell r="B15">
            <v>9</v>
          </cell>
          <cell r="C15" t="str">
            <v>DESQUESNES Sacha</v>
          </cell>
          <cell r="D15" t="str">
            <v>M</v>
          </cell>
          <cell r="F15" t="str">
            <v>3A</v>
          </cell>
        </row>
        <row r="16">
          <cell r="B16">
            <v>10</v>
          </cell>
          <cell r="C16" t="str">
            <v>DUCHEMIN Pierre</v>
          </cell>
          <cell r="D16" t="str">
            <v>M</v>
          </cell>
          <cell r="F16" t="str">
            <v>3A</v>
          </cell>
        </row>
        <row r="17">
          <cell r="B17">
            <v>11</v>
          </cell>
          <cell r="C17" t="str">
            <v>DUSSART Eva</v>
          </cell>
          <cell r="D17" t="str">
            <v>F</v>
          </cell>
          <cell r="F17" t="str">
            <v>3A</v>
          </cell>
        </row>
        <row r="18">
          <cell r="B18">
            <v>12</v>
          </cell>
          <cell r="C18" t="str">
            <v>GUERIN Elysa</v>
          </cell>
          <cell r="D18" t="str">
            <v>F</v>
          </cell>
          <cell r="F18" t="str">
            <v>3A</v>
          </cell>
        </row>
        <row r="19">
          <cell r="B19">
            <v>13</v>
          </cell>
          <cell r="C19" t="str">
            <v>HEROUT Tom</v>
          </cell>
          <cell r="D19" t="str">
            <v>M</v>
          </cell>
          <cell r="F19" t="str">
            <v>3A</v>
          </cell>
        </row>
        <row r="20">
          <cell r="B20">
            <v>14</v>
          </cell>
          <cell r="C20" t="str">
            <v>LAY Maxim</v>
          </cell>
          <cell r="D20" t="str">
            <v>M</v>
          </cell>
          <cell r="F20" t="str">
            <v>3A</v>
          </cell>
        </row>
        <row r="21">
          <cell r="B21">
            <v>15</v>
          </cell>
          <cell r="C21" t="str">
            <v>LELIEVRE Florian</v>
          </cell>
          <cell r="D21" t="str">
            <v>M</v>
          </cell>
          <cell r="F21" t="str">
            <v>3A</v>
          </cell>
        </row>
        <row r="22">
          <cell r="B22">
            <v>16</v>
          </cell>
          <cell r="C22" t="str">
            <v>LETERRIER Gwenaelle</v>
          </cell>
          <cell r="D22" t="str">
            <v>F</v>
          </cell>
          <cell r="F22" t="str">
            <v>3A</v>
          </cell>
        </row>
        <row r="23">
          <cell r="B23">
            <v>17</v>
          </cell>
          <cell r="C23" t="str">
            <v>MAUGER Azélie</v>
          </cell>
          <cell r="D23" t="str">
            <v>F</v>
          </cell>
          <cell r="F23" t="str">
            <v>3A</v>
          </cell>
        </row>
        <row r="24">
          <cell r="B24">
            <v>18</v>
          </cell>
          <cell r="C24" t="str">
            <v>MEROUANI Tarek Islam</v>
          </cell>
          <cell r="D24" t="str">
            <v>M</v>
          </cell>
          <cell r="F24" t="str">
            <v>3A</v>
          </cell>
        </row>
        <row r="25">
          <cell r="B25">
            <v>19</v>
          </cell>
          <cell r="C25" t="str">
            <v>MIGNOT Marine</v>
          </cell>
          <cell r="D25" t="str">
            <v>F</v>
          </cell>
          <cell r="F25" t="str">
            <v>3A</v>
          </cell>
        </row>
        <row r="26">
          <cell r="B26">
            <v>20</v>
          </cell>
          <cell r="C26" t="str">
            <v>PHILIPPINE Axelle</v>
          </cell>
          <cell r="D26" t="str">
            <v>F</v>
          </cell>
          <cell r="F26" t="str">
            <v>3A</v>
          </cell>
        </row>
        <row r="27">
          <cell r="B27">
            <v>21</v>
          </cell>
          <cell r="C27" t="str">
            <v>ROCCASERRA Léandre</v>
          </cell>
          <cell r="D27" t="str">
            <v>M</v>
          </cell>
          <cell r="F27" t="str">
            <v>3A</v>
          </cell>
        </row>
        <row r="28">
          <cell r="B28">
            <v>22</v>
          </cell>
          <cell r="C28" t="str">
            <v>ROUIL Emma</v>
          </cell>
          <cell r="D28" t="str">
            <v>F</v>
          </cell>
          <cell r="F28" t="str">
            <v>3A</v>
          </cell>
        </row>
        <row r="29">
          <cell r="B29">
            <v>23</v>
          </cell>
          <cell r="C29" t="str">
            <v>VAUTIER Sarah</v>
          </cell>
          <cell r="D29" t="str">
            <v>F</v>
          </cell>
          <cell r="F29" t="str">
            <v>3A</v>
          </cell>
        </row>
        <row r="30">
          <cell r="B30">
            <v>24</v>
          </cell>
          <cell r="C30" t="str">
            <v>VRIGNAUD Soléne</v>
          </cell>
          <cell r="D30" t="str">
            <v>F</v>
          </cell>
          <cell r="F30" t="str">
            <v>3A</v>
          </cell>
        </row>
        <row r="31">
          <cell r="B31">
            <v>25</v>
          </cell>
          <cell r="C31" t="str">
            <v>BONNARD Clément</v>
          </cell>
          <cell r="D31" t="str">
            <v>M</v>
          </cell>
          <cell r="F31" t="str">
            <v>3B</v>
          </cell>
        </row>
        <row r="32">
          <cell r="B32">
            <v>26</v>
          </cell>
          <cell r="C32" t="str">
            <v>CASTELEIN Arthur</v>
          </cell>
          <cell r="D32" t="str">
            <v>M</v>
          </cell>
          <cell r="F32" t="str">
            <v>3B</v>
          </cell>
        </row>
        <row r="33">
          <cell r="B33">
            <v>27</v>
          </cell>
          <cell r="C33" t="str">
            <v>COSNEFROY Louna</v>
          </cell>
          <cell r="D33" t="str">
            <v>F</v>
          </cell>
          <cell r="F33" t="str">
            <v>3B</v>
          </cell>
        </row>
        <row r="34">
          <cell r="B34">
            <v>28</v>
          </cell>
          <cell r="C34" t="str">
            <v>DELEBERGHE Quentin</v>
          </cell>
          <cell r="D34" t="str">
            <v>M</v>
          </cell>
          <cell r="F34" t="str">
            <v>3B</v>
          </cell>
        </row>
        <row r="35">
          <cell r="B35">
            <v>29</v>
          </cell>
          <cell r="C35" t="str">
            <v>DEQUILBECQ Adrien</v>
          </cell>
          <cell r="D35" t="str">
            <v>M</v>
          </cell>
          <cell r="F35" t="str">
            <v>3B</v>
          </cell>
        </row>
        <row r="36">
          <cell r="B36">
            <v>30</v>
          </cell>
          <cell r="C36" t="str">
            <v>DUCHESNE Valentine</v>
          </cell>
          <cell r="D36" t="str">
            <v>F</v>
          </cell>
          <cell r="F36" t="str">
            <v>3B</v>
          </cell>
        </row>
        <row r="37">
          <cell r="B37">
            <v>31</v>
          </cell>
          <cell r="C37" t="str">
            <v>DZOMO NKONGO Melyssa</v>
          </cell>
          <cell r="D37" t="str">
            <v>F</v>
          </cell>
          <cell r="F37" t="str">
            <v>3B</v>
          </cell>
        </row>
        <row r="38">
          <cell r="B38">
            <v>32</v>
          </cell>
          <cell r="C38" t="str">
            <v>ECOLIVET Benjamin</v>
          </cell>
          <cell r="D38" t="str">
            <v>M</v>
          </cell>
          <cell r="F38" t="str">
            <v>3B</v>
          </cell>
        </row>
        <row r="39">
          <cell r="B39">
            <v>33</v>
          </cell>
          <cell r="C39" t="str">
            <v>FAGOT Lucas</v>
          </cell>
          <cell r="D39" t="str">
            <v>M</v>
          </cell>
          <cell r="F39" t="str">
            <v>3B</v>
          </cell>
        </row>
        <row r="40">
          <cell r="B40">
            <v>34</v>
          </cell>
          <cell r="C40" t="str">
            <v>GAMAS Steven</v>
          </cell>
          <cell r="D40" t="str">
            <v>M</v>
          </cell>
          <cell r="F40" t="str">
            <v>3B</v>
          </cell>
        </row>
        <row r="41">
          <cell r="B41">
            <v>35</v>
          </cell>
          <cell r="C41" t="str">
            <v>HELEINE Jade</v>
          </cell>
          <cell r="D41" t="str">
            <v>F</v>
          </cell>
          <cell r="F41" t="str">
            <v>3B</v>
          </cell>
        </row>
        <row r="42">
          <cell r="B42">
            <v>36</v>
          </cell>
          <cell r="C42" t="str">
            <v>LEBLOND Marie-Rose</v>
          </cell>
          <cell r="D42" t="str">
            <v>F</v>
          </cell>
          <cell r="F42" t="str">
            <v>3B</v>
          </cell>
        </row>
        <row r="43">
          <cell r="B43">
            <v>37</v>
          </cell>
          <cell r="C43" t="str">
            <v>LECONTE Célio</v>
          </cell>
          <cell r="D43" t="str">
            <v>M</v>
          </cell>
          <cell r="F43" t="str">
            <v>3B</v>
          </cell>
        </row>
        <row r="44">
          <cell r="B44">
            <v>38</v>
          </cell>
          <cell r="C44" t="str">
            <v>LENEVEU Goustan</v>
          </cell>
          <cell r="D44" t="str">
            <v>M</v>
          </cell>
          <cell r="F44" t="str">
            <v>3B</v>
          </cell>
        </row>
        <row r="45">
          <cell r="B45">
            <v>39</v>
          </cell>
          <cell r="C45" t="str">
            <v>LEVALLOIS Lisa</v>
          </cell>
          <cell r="D45" t="str">
            <v>F</v>
          </cell>
          <cell r="F45" t="str">
            <v>3B</v>
          </cell>
        </row>
        <row r="46">
          <cell r="B46">
            <v>40</v>
          </cell>
          <cell r="C46" t="str">
            <v>MILLET Benoit</v>
          </cell>
          <cell r="D46" t="str">
            <v>M</v>
          </cell>
          <cell r="F46" t="str">
            <v>3B</v>
          </cell>
        </row>
        <row r="47">
          <cell r="B47">
            <v>41</v>
          </cell>
          <cell r="C47" t="str">
            <v>MORICET Arthur</v>
          </cell>
          <cell r="D47" t="str">
            <v>M</v>
          </cell>
          <cell r="F47" t="str">
            <v>3B</v>
          </cell>
        </row>
        <row r="48">
          <cell r="B48">
            <v>42</v>
          </cell>
          <cell r="C48" t="str">
            <v>OSIG Célia</v>
          </cell>
          <cell r="D48" t="str">
            <v>F</v>
          </cell>
          <cell r="F48" t="str">
            <v>3B</v>
          </cell>
        </row>
        <row r="49">
          <cell r="B49">
            <v>43</v>
          </cell>
          <cell r="C49" t="str">
            <v>PIGEAULT Manaïs</v>
          </cell>
          <cell r="D49" t="str">
            <v>F</v>
          </cell>
          <cell r="F49" t="str">
            <v>3B</v>
          </cell>
        </row>
        <row r="50">
          <cell r="B50">
            <v>44</v>
          </cell>
          <cell r="C50" t="str">
            <v>POULIQUEN Yvan</v>
          </cell>
          <cell r="D50" t="str">
            <v>M</v>
          </cell>
          <cell r="F50" t="str">
            <v>3B</v>
          </cell>
        </row>
        <row r="51">
          <cell r="B51">
            <v>45</v>
          </cell>
          <cell r="C51" t="str">
            <v>QUIEDEVILLE Océane</v>
          </cell>
          <cell r="D51" t="str">
            <v>F</v>
          </cell>
          <cell r="F51" t="str">
            <v>3B</v>
          </cell>
        </row>
        <row r="52">
          <cell r="B52">
            <v>46</v>
          </cell>
          <cell r="C52" t="str">
            <v>ROUX Jeanne</v>
          </cell>
          <cell r="D52" t="str">
            <v>F</v>
          </cell>
          <cell r="F52" t="str">
            <v>3B</v>
          </cell>
        </row>
        <row r="53">
          <cell r="B53">
            <v>47</v>
          </cell>
          <cell r="C53" t="str">
            <v>SOLTANI Loann</v>
          </cell>
          <cell r="D53" t="str">
            <v>F</v>
          </cell>
          <cell r="F53" t="str">
            <v>3B</v>
          </cell>
        </row>
        <row r="54">
          <cell r="B54">
            <v>48</v>
          </cell>
          <cell r="C54" t="str">
            <v>TROPLONG Nans</v>
          </cell>
          <cell r="D54" t="str">
            <v>M</v>
          </cell>
          <cell r="F54" t="str">
            <v>3B</v>
          </cell>
        </row>
        <row r="55">
          <cell r="B55">
            <v>49</v>
          </cell>
          <cell r="C55" t="str">
            <v>AUBERT Lucas</v>
          </cell>
          <cell r="D55" t="str">
            <v>M</v>
          </cell>
          <cell r="F55" t="str">
            <v>3C</v>
          </cell>
        </row>
        <row r="56">
          <cell r="B56">
            <v>50</v>
          </cell>
          <cell r="C56" t="str">
            <v>BELLEC Liza</v>
          </cell>
          <cell r="D56" t="str">
            <v>F</v>
          </cell>
          <cell r="F56" t="str">
            <v>3C</v>
          </cell>
        </row>
        <row r="57">
          <cell r="B57">
            <v>51</v>
          </cell>
          <cell r="C57" t="str">
            <v>BENARD Théo</v>
          </cell>
          <cell r="D57" t="str">
            <v>M</v>
          </cell>
          <cell r="F57" t="str">
            <v>3C</v>
          </cell>
        </row>
        <row r="58">
          <cell r="B58">
            <v>52</v>
          </cell>
          <cell r="C58" t="str">
            <v>BEUVE Clément</v>
          </cell>
          <cell r="D58" t="str">
            <v>M</v>
          </cell>
          <cell r="F58" t="str">
            <v>3C</v>
          </cell>
        </row>
        <row r="59">
          <cell r="B59">
            <v>53</v>
          </cell>
          <cell r="C59" t="str">
            <v>CHALIMBAUD Théo</v>
          </cell>
          <cell r="D59" t="str">
            <v>M</v>
          </cell>
          <cell r="F59" t="str">
            <v>3C</v>
          </cell>
        </row>
        <row r="60">
          <cell r="B60">
            <v>54</v>
          </cell>
          <cell r="C60" t="str">
            <v>COTTEBRUNE Clément</v>
          </cell>
          <cell r="D60" t="str">
            <v>M</v>
          </cell>
          <cell r="F60" t="str">
            <v>3C</v>
          </cell>
        </row>
        <row r="61">
          <cell r="B61">
            <v>55</v>
          </cell>
          <cell r="C61" t="str">
            <v>CROUIN Jeanne</v>
          </cell>
          <cell r="D61" t="str">
            <v>F</v>
          </cell>
          <cell r="F61" t="str">
            <v>3C</v>
          </cell>
        </row>
        <row r="62">
          <cell r="B62">
            <v>56</v>
          </cell>
          <cell r="C62" t="str">
            <v>DUCHEMIN Jason</v>
          </cell>
          <cell r="D62" t="str">
            <v>M</v>
          </cell>
          <cell r="F62" t="str">
            <v>3C</v>
          </cell>
        </row>
        <row r="63">
          <cell r="B63">
            <v>57</v>
          </cell>
          <cell r="C63" t="str">
            <v>GIOVANNON Juliette</v>
          </cell>
          <cell r="D63" t="str">
            <v>F</v>
          </cell>
          <cell r="F63" t="str">
            <v>3C</v>
          </cell>
        </row>
        <row r="64">
          <cell r="B64">
            <v>58</v>
          </cell>
          <cell r="C64" t="str">
            <v>GRAU Mathéo</v>
          </cell>
          <cell r="D64" t="str">
            <v>M</v>
          </cell>
          <cell r="F64" t="str">
            <v>3C</v>
          </cell>
        </row>
        <row r="65">
          <cell r="B65">
            <v>59</v>
          </cell>
          <cell r="C65" t="str">
            <v>GUERRAND Maëlys</v>
          </cell>
          <cell r="D65" t="str">
            <v>F</v>
          </cell>
          <cell r="F65" t="str">
            <v>3C</v>
          </cell>
        </row>
        <row r="66">
          <cell r="B66">
            <v>60</v>
          </cell>
          <cell r="C66" t="str">
            <v>HAMEL Morgane</v>
          </cell>
          <cell r="D66" t="str">
            <v>F</v>
          </cell>
          <cell r="F66" t="str">
            <v>3C</v>
          </cell>
        </row>
        <row r="67">
          <cell r="B67">
            <v>61</v>
          </cell>
          <cell r="C67" t="str">
            <v>JEANNE Enzo</v>
          </cell>
          <cell r="D67" t="str">
            <v>M</v>
          </cell>
          <cell r="F67" t="str">
            <v>3C</v>
          </cell>
        </row>
        <row r="68">
          <cell r="B68">
            <v>62</v>
          </cell>
          <cell r="C68" t="str">
            <v>LAMACHE Camille</v>
          </cell>
          <cell r="D68" t="str">
            <v>F</v>
          </cell>
          <cell r="F68" t="str">
            <v>3C</v>
          </cell>
        </row>
        <row r="69">
          <cell r="B69">
            <v>63</v>
          </cell>
          <cell r="C69" t="str">
            <v>LANGLOIS Katelyne</v>
          </cell>
          <cell r="D69" t="str">
            <v>F</v>
          </cell>
          <cell r="F69" t="str">
            <v>3C</v>
          </cell>
        </row>
        <row r="70">
          <cell r="B70">
            <v>64</v>
          </cell>
          <cell r="C70" t="str">
            <v>LECONTE Clarisse</v>
          </cell>
          <cell r="D70" t="str">
            <v>F</v>
          </cell>
          <cell r="F70" t="str">
            <v>3C</v>
          </cell>
        </row>
        <row r="71">
          <cell r="B71">
            <v>65</v>
          </cell>
          <cell r="C71" t="str">
            <v>LEMARCHAND Lucas</v>
          </cell>
          <cell r="D71" t="str">
            <v>M</v>
          </cell>
          <cell r="F71" t="str">
            <v>3C</v>
          </cell>
        </row>
        <row r="72">
          <cell r="B72">
            <v>66</v>
          </cell>
          <cell r="C72" t="str">
            <v>LEROY Sophia</v>
          </cell>
          <cell r="D72" t="str">
            <v>F</v>
          </cell>
          <cell r="F72" t="str">
            <v>3C</v>
          </cell>
        </row>
        <row r="73">
          <cell r="B73">
            <v>67</v>
          </cell>
          <cell r="C73" t="str">
            <v>LESSARD Kylian</v>
          </cell>
          <cell r="D73" t="str">
            <v>M</v>
          </cell>
          <cell r="F73" t="str">
            <v>3C</v>
          </cell>
        </row>
        <row r="74">
          <cell r="B74">
            <v>68</v>
          </cell>
          <cell r="C74" t="str">
            <v>MAHIEU Corentin</v>
          </cell>
          <cell r="D74" t="str">
            <v>M</v>
          </cell>
          <cell r="F74" t="str">
            <v>3C</v>
          </cell>
        </row>
        <row r="75">
          <cell r="B75">
            <v>69</v>
          </cell>
          <cell r="C75" t="str">
            <v>MANUSE Sarah</v>
          </cell>
          <cell r="D75" t="str">
            <v>F</v>
          </cell>
          <cell r="F75" t="str">
            <v>3C</v>
          </cell>
        </row>
        <row r="76">
          <cell r="B76">
            <v>70</v>
          </cell>
          <cell r="C76" t="str">
            <v>PICRAY Jonathan</v>
          </cell>
          <cell r="D76" t="str">
            <v>M</v>
          </cell>
          <cell r="F76" t="str">
            <v>3C</v>
          </cell>
        </row>
        <row r="77">
          <cell r="B77">
            <v>71</v>
          </cell>
          <cell r="C77" t="str">
            <v>SIMON Tony</v>
          </cell>
          <cell r="D77" t="str">
            <v>M</v>
          </cell>
          <cell r="F77" t="str">
            <v>3C</v>
          </cell>
        </row>
        <row r="78">
          <cell r="B78">
            <v>72</v>
          </cell>
          <cell r="C78" t="str">
            <v>TEYSSIER Lubin</v>
          </cell>
          <cell r="D78" t="str">
            <v>M</v>
          </cell>
          <cell r="F78" t="str">
            <v>3C</v>
          </cell>
        </row>
        <row r="79">
          <cell r="B79">
            <v>73</v>
          </cell>
          <cell r="C79" t="str">
            <v>VIVIER Emma</v>
          </cell>
          <cell r="D79" t="str">
            <v>F</v>
          </cell>
          <cell r="F79" t="str">
            <v>3C</v>
          </cell>
        </row>
        <row r="80">
          <cell r="B80">
            <v>74</v>
          </cell>
          <cell r="C80" t="str">
            <v>AROLE Eva</v>
          </cell>
          <cell r="D80" t="str">
            <v>F</v>
          </cell>
          <cell r="F80" t="str">
            <v>3D</v>
          </cell>
        </row>
        <row r="81">
          <cell r="B81">
            <v>75</v>
          </cell>
          <cell r="C81" t="str">
            <v>BONNEMAINS Lucien</v>
          </cell>
          <cell r="D81" t="str">
            <v>M</v>
          </cell>
          <cell r="F81" t="str">
            <v>3D</v>
          </cell>
        </row>
        <row r="82">
          <cell r="B82">
            <v>76</v>
          </cell>
          <cell r="C82" t="str">
            <v>BRIX Lou-Ann</v>
          </cell>
          <cell r="D82" t="str">
            <v>F</v>
          </cell>
          <cell r="F82" t="str">
            <v>3D</v>
          </cell>
        </row>
        <row r="83">
          <cell r="B83">
            <v>77</v>
          </cell>
          <cell r="C83" t="str">
            <v>ECOURTEMER Margaux</v>
          </cell>
          <cell r="D83" t="str">
            <v>F</v>
          </cell>
          <cell r="F83" t="str">
            <v>3D</v>
          </cell>
        </row>
        <row r="84">
          <cell r="B84">
            <v>78</v>
          </cell>
          <cell r="C84" t="str">
            <v>FERNANDES Téo</v>
          </cell>
          <cell r="D84" t="str">
            <v>M</v>
          </cell>
          <cell r="F84" t="str">
            <v>3D</v>
          </cell>
        </row>
        <row r="85">
          <cell r="B85">
            <v>79</v>
          </cell>
          <cell r="C85" t="str">
            <v>GUIGOURESE Vincent</v>
          </cell>
          <cell r="D85" t="str">
            <v>M</v>
          </cell>
          <cell r="F85" t="str">
            <v>3D</v>
          </cell>
        </row>
        <row r="86">
          <cell r="B86">
            <v>80</v>
          </cell>
          <cell r="C86" t="str">
            <v>GUIHARD Gabriel</v>
          </cell>
          <cell r="D86" t="str">
            <v>M</v>
          </cell>
          <cell r="F86" t="str">
            <v>3D</v>
          </cell>
        </row>
        <row r="87">
          <cell r="B87">
            <v>81</v>
          </cell>
          <cell r="C87" t="str">
            <v>HAMEL Anaïs</v>
          </cell>
          <cell r="D87" t="str">
            <v>F</v>
          </cell>
          <cell r="F87" t="str">
            <v>3D</v>
          </cell>
        </row>
        <row r="88">
          <cell r="B88">
            <v>82</v>
          </cell>
          <cell r="C88" t="str">
            <v>HELPIQUET Axel</v>
          </cell>
          <cell r="D88" t="str">
            <v>M</v>
          </cell>
          <cell r="F88" t="str">
            <v>3D</v>
          </cell>
        </row>
        <row r="89">
          <cell r="B89">
            <v>83</v>
          </cell>
          <cell r="C89" t="str">
            <v>HERQUIN Clément</v>
          </cell>
          <cell r="D89" t="str">
            <v>M</v>
          </cell>
          <cell r="F89" t="str">
            <v>3D</v>
          </cell>
        </row>
        <row r="90">
          <cell r="B90">
            <v>84</v>
          </cell>
          <cell r="C90" t="str">
            <v>LAISNEY Louise</v>
          </cell>
          <cell r="D90" t="str">
            <v>F</v>
          </cell>
          <cell r="F90" t="str">
            <v>3D</v>
          </cell>
        </row>
        <row r="91">
          <cell r="B91">
            <v>85</v>
          </cell>
          <cell r="C91" t="str">
            <v>LANGLOIS Nathan</v>
          </cell>
          <cell r="D91" t="str">
            <v>M</v>
          </cell>
          <cell r="F91" t="str">
            <v>3D</v>
          </cell>
        </row>
        <row r="92">
          <cell r="B92">
            <v>86</v>
          </cell>
          <cell r="C92" t="str">
            <v>LECONTE Lucas</v>
          </cell>
          <cell r="D92" t="str">
            <v>M</v>
          </cell>
          <cell r="F92" t="str">
            <v>3D</v>
          </cell>
        </row>
        <row r="93">
          <cell r="B93">
            <v>87</v>
          </cell>
          <cell r="C93" t="str">
            <v>LEMARINEL Johanna</v>
          </cell>
          <cell r="D93" t="str">
            <v>F</v>
          </cell>
          <cell r="F93" t="str">
            <v>3D</v>
          </cell>
        </row>
        <row r="94">
          <cell r="B94">
            <v>88</v>
          </cell>
          <cell r="C94" t="str">
            <v>LEMONNIER Prunylle</v>
          </cell>
          <cell r="D94" t="str">
            <v>F</v>
          </cell>
          <cell r="F94" t="str">
            <v>3D</v>
          </cell>
        </row>
        <row r="95">
          <cell r="B95">
            <v>89</v>
          </cell>
          <cell r="C95" t="str">
            <v>LITHARD Quentin</v>
          </cell>
          <cell r="D95" t="str">
            <v>M</v>
          </cell>
          <cell r="F95" t="str">
            <v>3D</v>
          </cell>
        </row>
        <row r="96">
          <cell r="B96">
            <v>90</v>
          </cell>
          <cell r="C96" t="str">
            <v>POCHON Chloé</v>
          </cell>
          <cell r="D96" t="str">
            <v>F</v>
          </cell>
          <cell r="F96" t="str">
            <v>3D</v>
          </cell>
        </row>
        <row r="97">
          <cell r="B97">
            <v>91</v>
          </cell>
          <cell r="C97" t="str">
            <v>ROGER Léa</v>
          </cell>
          <cell r="D97" t="str">
            <v>F</v>
          </cell>
          <cell r="F97" t="str">
            <v>3D</v>
          </cell>
        </row>
        <row r="98">
          <cell r="B98">
            <v>92</v>
          </cell>
          <cell r="C98" t="str">
            <v>ROQUE Yannick</v>
          </cell>
          <cell r="D98" t="str">
            <v>M</v>
          </cell>
          <cell r="F98" t="str">
            <v>3D</v>
          </cell>
        </row>
        <row r="99">
          <cell r="B99">
            <v>93</v>
          </cell>
          <cell r="C99" t="str">
            <v>SASSIGNOL Manon</v>
          </cell>
          <cell r="D99" t="str">
            <v>F</v>
          </cell>
          <cell r="F99" t="str">
            <v>3D</v>
          </cell>
        </row>
        <row r="100">
          <cell r="B100">
            <v>94</v>
          </cell>
          <cell r="C100" t="str">
            <v>THORIS Marine</v>
          </cell>
          <cell r="D100" t="str">
            <v>F</v>
          </cell>
          <cell r="F100" t="str">
            <v>3D</v>
          </cell>
        </row>
        <row r="101">
          <cell r="B101">
            <v>95</v>
          </cell>
          <cell r="C101" t="str">
            <v>TRIVIDIC Lucile</v>
          </cell>
          <cell r="D101" t="str">
            <v>F</v>
          </cell>
          <cell r="F101" t="str">
            <v>3D</v>
          </cell>
        </row>
        <row r="102">
          <cell r="B102">
            <v>96</v>
          </cell>
          <cell r="C102" t="str">
            <v>VALLOGNES Gabin</v>
          </cell>
          <cell r="D102" t="str">
            <v>M</v>
          </cell>
          <cell r="F102" t="str">
            <v>3D</v>
          </cell>
        </row>
        <row r="103">
          <cell r="B103">
            <v>97</v>
          </cell>
          <cell r="C103" t="str">
            <v>VARIN Mélanie</v>
          </cell>
          <cell r="D103" t="str">
            <v>F</v>
          </cell>
          <cell r="F103" t="str">
            <v>3D</v>
          </cell>
        </row>
        <row r="104">
          <cell r="B104">
            <v>98</v>
          </cell>
          <cell r="C104" t="str">
            <v>ANAGNOSTIDES Gautier</v>
          </cell>
          <cell r="D104" t="str">
            <v>M</v>
          </cell>
          <cell r="F104" t="str">
            <v>4A</v>
          </cell>
        </row>
        <row r="105">
          <cell r="B105">
            <v>99</v>
          </cell>
          <cell r="C105" t="str">
            <v>BERGER--DEMEAUTIS Jason</v>
          </cell>
          <cell r="D105" t="str">
            <v>M</v>
          </cell>
          <cell r="F105" t="str">
            <v>4A</v>
          </cell>
        </row>
        <row r="106">
          <cell r="B106">
            <v>100</v>
          </cell>
          <cell r="C106" t="str">
            <v>BUHOT Gwendoline</v>
          </cell>
          <cell r="D106" t="str">
            <v>F</v>
          </cell>
          <cell r="F106" t="str">
            <v>4A</v>
          </cell>
        </row>
        <row r="107">
          <cell r="B107">
            <v>101</v>
          </cell>
          <cell r="C107" t="str">
            <v>BUNEL Lucy</v>
          </cell>
          <cell r="D107" t="str">
            <v>F</v>
          </cell>
          <cell r="F107" t="str">
            <v>4A</v>
          </cell>
        </row>
        <row r="108">
          <cell r="B108">
            <v>102</v>
          </cell>
          <cell r="C108" t="str">
            <v>BUTTET Robin</v>
          </cell>
          <cell r="D108" t="str">
            <v>M</v>
          </cell>
          <cell r="F108" t="str">
            <v>4A</v>
          </cell>
        </row>
        <row r="109">
          <cell r="B109">
            <v>103</v>
          </cell>
          <cell r="C109" t="str">
            <v>CHILARD Brice</v>
          </cell>
          <cell r="D109" t="str">
            <v>M</v>
          </cell>
          <cell r="F109" t="str">
            <v>4A</v>
          </cell>
        </row>
        <row r="110">
          <cell r="B110">
            <v>104</v>
          </cell>
          <cell r="C110" t="str">
            <v>DELBART Quentin</v>
          </cell>
          <cell r="D110" t="str">
            <v>M</v>
          </cell>
          <cell r="F110" t="str">
            <v>4A</v>
          </cell>
        </row>
        <row r="111">
          <cell r="B111">
            <v>105</v>
          </cell>
          <cell r="C111" t="str">
            <v>DUPONT Axel</v>
          </cell>
          <cell r="D111" t="str">
            <v>M</v>
          </cell>
          <cell r="F111" t="str">
            <v>4A</v>
          </cell>
        </row>
        <row r="112">
          <cell r="B112">
            <v>106</v>
          </cell>
          <cell r="C112" t="str">
            <v>DUPREY Aynoria</v>
          </cell>
          <cell r="D112" t="str">
            <v>F</v>
          </cell>
          <cell r="F112" t="str">
            <v>4A</v>
          </cell>
        </row>
        <row r="113">
          <cell r="B113">
            <v>107</v>
          </cell>
          <cell r="C113" t="str">
            <v>HOCHET Jules</v>
          </cell>
          <cell r="D113" t="str">
            <v>M</v>
          </cell>
          <cell r="F113" t="str">
            <v>4A</v>
          </cell>
        </row>
        <row r="114">
          <cell r="B114">
            <v>108</v>
          </cell>
          <cell r="C114" t="str">
            <v>JOYEUX Damien</v>
          </cell>
          <cell r="D114" t="str">
            <v>M</v>
          </cell>
          <cell r="F114" t="str">
            <v>4A</v>
          </cell>
        </row>
        <row r="115">
          <cell r="B115">
            <v>109</v>
          </cell>
          <cell r="C115" t="str">
            <v>LANGLINAY Manon</v>
          </cell>
          <cell r="D115" t="str">
            <v>F</v>
          </cell>
          <cell r="F115" t="str">
            <v>4A</v>
          </cell>
        </row>
        <row r="116">
          <cell r="B116">
            <v>110</v>
          </cell>
          <cell r="C116" t="str">
            <v>LEBAS Mathieu</v>
          </cell>
          <cell r="D116" t="str">
            <v>M</v>
          </cell>
          <cell r="F116" t="str">
            <v>4A</v>
          </cell>
        </row>
        <row r="117">
          <cell r="B117">
            <v>111</v>
          </cell>
          <cell r="C117" t="str">
            <v>LECHEVALIER Alexis</v>
          </cell>
          <cell r="D117" t="str">
            <v>M</v>
          </cell>
          <cell r="F117" t="str">
            <v>4A</v>
          </cell>
        </row>
        <row r="118">
          <cell r="B118">
            <v>112</v>
          </cell>
          <cell r="C118" t="str">
            <v>LECOFFRE Gabriela</v>
          </cell>
          <cell r="D118" t="str">
            <v>F</v>
          </cell>
          <cell r="F118" t="str">
            <v>4A</v>
          </cell>
        </row>
        <row r="119">
          <cell r="B119">
            <v>113</v>
          </cell>
          <cell r="C119" t="str">
            <v>LECONTE Corentin</v>
          </cell>
          <cell r="D119" t="str">
            <v>M</v>
          </cell>
          <cell r="F119" t="str">
            <v>4A</v>
          </cell>
        </row>
        <row r="120">
          <cell r="B120">
            <v>114</v>
          </cell>
          <cell r="C120" t="str">
            <v>LEDANOIS Thibaut</v>
          </cell>
          <cell r="D120" t="str">
            <v>M</v>
          </cell>
          <cell r="F120" t="str">
            <v>4A</v>
          </cell>
        </row>
        <row r="121">
          <cell r="B121">
            <v>115</v>
          </cell>
          <cell r="C121" t="str">
            <v>LEFEBVRE Margaux</v>
          </cell>
          <cell r="D121" t="str">
            <v>F</v>
          </cell>
          <cell r="F121" t="str">
            <v>4A</v>
          </cell>
        </row>
        <row r="122">
          <cell r="B122">
            <v>116</v>
          </cell>
          <cell r="C122" t="str">
            <v>LEGER Amandine</v>
          </cell>
          <cell r="D122" t="str">
            <v>F</v>
          </cell>
          <cell r="F122" t="str">
            <v>4A</v>
          </cell>
        </row>
        <row r="123">
          <cell r="B123">
            <v>117</v>
          </cell>
          <cell r="C123" t="str">
            <v>NAUDIN Jules</v>
          </cell>
          <cell r="D123" t="str">
            <v>M</v>
          </cell>
          <cell r="F123" t="str">
            <v>4A</v>
          </cell>
        </row>
        <row r="124">
          <cell r="B124">
            <v>118</v>
          </cell>
          <cell r="C124" t="str">
            <v>PESNEL Kyllian</v>
          </cell>
          <cell r="D124" t="str">
            <v>M</v>
          </cell>
          <cell r="F124" t="str">
            <v>4A</v>
          </cell>
        </row>
        <row r="125">
          <cell r="B125">
            <v>119</v>
          </cell>
          <cell r="C125" t="str">
            <v>REMAY Julie</v>
          </cell>
          <cell r="D125" t="str">
            <v>F</v>
          </cell>
          <cell r="F125" t="str">
            <v>4A</v>
          </cell>
        </row>
        <row r="126">
          <cell r="B126">
            <v>120</v>
          </cell>
          <cell r="C126" t="str">
            <v>BEZEUX Pierre</v>
          </cell>
          <cell r="D126" t="str">
            <v>M</v>
          </cell>
          <cell r="F126" t="str">
            <v>4B</v>
          </cell>
        </row>
        <row r="127">
          <cell r="B127">
            <v>121</v>
          </cell>
          <cell r="C127" t="str">
            <v>BOURGEOIS Léa</v>
          </cell>
          <cell r="D127" t="str">
            <v>F</v>
          </cell>
          <cell r="F127" t="str">
            <v>4B</v>
          </cell>
        </row>
        <row r="128">
          <cell r="B128">
            <v>122</v>
          </cell>
          <cell r="C128" t="str">
            <v>CHASSEVENT Nino</v>
          </cell>
          <cell r="D128" t="str">
            <v>M</v>
          </cell>
          <cell r="F128" t="str">
            <v>4B</v>
          </cell>
        </row>
        <row r="129">
          <cell r="B129">
            <v>123</v>
          </cell>
          <cell r="C129" t="str">
            <v>DESDEVISES Zoé</v>
          </cell>
          <cell r="D129" t="str">
            <v>F</v>
          </cell>
          <cell r="F129" t="str">
            <v>4B</v>
          </cell>
        </row>
        <row r="130">
          <cell r="B130">
            <v>124</v>
          </cell>
          <cell r="C130" t="str">
            <v>DUREL Camille</v>
          </cell>
          <cell r="D130" t="str">
            <v>F</v>
          </cell>
          <cell r="F130" t="str">
            <v>4B</v>
          </cell>
        </row>
        <row r="131">
          <cell r="B131">
            <v>125</v>
          </cell>
          <cell r="C131" t="str">
            <v>ERNOUF Nolan</v>
          </cell>
          <cell r="D131" t="str">
            <v>M</v>
          </cell>
          <cell r="F131" t="str">
            <v>4B</v>
          </cell>
        </row>
        <row r="132">
          <cell r="B132">
            <v>126</v>
          </cell>
          <cell r="C132" t="str">
            <v>FOURNIER Alexis</v>
          </cell>
          <cell r="D132" t="str">
            <v>M</v>
          </cell>
          <cell r="F132" t="str">
            <v>4B</v>
          </cell>
        </row>
        <row r="133">
          <cell r="B133">
            <v>127</v>
          </cell>
          <cell r="C133" t="str">
            <v>GERVAIS Esteban</v>
          </cell>
          <cell r="D133" t="str">
            <v>M</v>
          </cell>
          <cell r="F133" t="str">
            <v>4B</v>
          </cell>
        </row>
        <row r="134">
          <cell r="B134">
            <v>128</v>
          </cell>
          <cell r="C134" t="str">
            <v>GUILLOTTE Tess</v>
          </cell>
          <cell r="D134" t="str">
            <v>F</v>
          </cell>
          <cell r="F134" t="str">
            <v>4B</v>
          </cell>
        </row>
        <row r="135">
          <cell r="B135">
            <v>129</v>
          </cell>
          <cell r="C135" t="str">
            <v>HAMEL Alexane</v>
          </cell>
          <cell r="D135" t="str">
            <v>F</v>
          </cell>
          <cell r="F135" t="str">
            <v>4B</v>
          </cell>
        </row>
        <row r="136">
          <cell r="B136">
            <v>130</v>
          </cell>
          <cell r="C136" t="str">
            <v>HAMELIN Arthur</v>
          </cell>
          <cell r="D136" t="str">
            <v>M</v>
          </cell>
          <cell r="F136" t="str">
            <v>4B</v>
          </cell>
        </row>
        <row r="137">
          <cell r="B137">
            <v>131</v>
          </cell>
          <cell r="C137" t="str">
            <v>JAMES Emilien</v>
          </cell>
          <cell r="D137" t="str">
            <v>M</v>
          </cell>
          <cell r="F137" t="str">
            <v>4B</v>
          </cell>
        </row>
        <row r="138">
          <cell r="B138">
            <v>132</v>
          </cell>
          <cell r="C138" t="str">
            <v>LAHAYE Kelvin</v>
          </cell>
          <cell r="D138" t="str">
            <v>M</v>
          </cell>
          <cell r="F138" t="str">
            <v>4B</v>
          </cell>
        </row>
        <row r="139">
          <cell r="B139">
            <v>133</v>
          </cell>
          <cell r="C139" t="str">
            <v>LE BLOND Quentin</v>
          </cell>
          <cell r="D139" t="str">
            <v>M</v>
          </cell>
          <cell r="F139" t="str">
            <v>4B</v>
          </cell>
        </row>
        <row r="140">
          <cell r="B140">
            <v>134</v>
          </cell>
          <cell r="C140" t="str">
            <v>LECESNE Léane</v>
          </cell>
          <cell r="D140" t="str">
            <v>F</v>
          </cell>
          <cell r="F140" t="str">
            <v>4B</v>
          </cell>
        </row>
        <row r="141">
          <cell r="B141">
            <v>135</v>
          </cell>
          <cell r="C141" t="str">
            <v>LEMARCHAND Romain</v>
          </cell>
          <cell r="D141" t="str">
            <v>M</v>
          </cell>
          <cell r="F141" t="str">
            <v>4B</v>
          </cell>
        </row>
        <row r="142">
          <cell r="B142">
            <v>136</v>
          </cell>
          <cell r="C142" t="str">
            <v>MEZAIB Meziane</v>
          </cell>
          <cell r="D142" t="str">
            <v>M</v>
          </cell>
          <cell r="F142" t="str">
            <v>4B</v>
          </cell>
        </row>
        <row r="143">
          <cell r="B143">
            <v>137</v>
          </cell>
          <cell r="C143" t="str">
            <v>PICOT Audrey</v>
          </cell>
          <cell r="D143" t="str">
            <v>F</v>
          </cell>
          <cell r="F143" t="str">
            <v>4B</v>
          </cell>
        </row>
        <row r="144">
          <cell r="B144">
            <v>138</v>
          </cell>
          <cell r="C144" t="str">
            <v>PONCE Nathan</v>
          </cell>
          <cell r="D144" t="str">
            <v>M</v>
          </cell>
          <cell r="F144" t="str">
            <v>4B</v>
          </cell>
        </row>
        <row r="145">
          <cell r="B145">
            <v>139</v>
          </cell>
          <cell r="C145" t="str">
            <v>PREVOT Marin</v>
          </cell>
          <cell r="D145" t="str">
            <v>M</v>
          </cell>
          <cell r="F145" t="str">
            <v>4B</v>
          </cell>
        </row>
        <row r="146">
          <cell r="B146">
            <v>140</v>
          </cell>
          <cell r="C146" t="str">
            <v>REMAY Maxime</v>
          </cell>
          <cell r="D146" t="str">
            <v>M</v>
          </cell>
          <cell r="F146" t="str">
            <v>4B</v>
          </cell>
        </row>
        <row r="147">
          <cell r="B147">
            <v>141</v>
          </cell>
          <cell r="C147" t="str">
            <v>RIEANT Lucille</v>
          </cell>
          <cell r="D147" t="str">
            <v>F</v>
          </cell>
          <cell r="F147" t="str">
            <v>4B</v>
          </cell>
        </row>
        <row r="148">
          <cell r="B148">
            <v>142</v>
          </cell>
          <cell r="C148" t="str">
            <v>VINCENT Marine</v>
          </cell>
          <cell r="D148" t="str">
            <v>F</v>
          </cell>
          <cell r="F148" t="str">
            <v>4B</v>
          </cell>
        </row>
        <row r="149">
          <cell r="B149">
            <v>143</v>
          </cell>
          <cell r="C149" t="str">
            <v>BOURGALET Mattis</v>
          </cell>
          <cell r="D149" t="str">
            <v>M</v>
          </cell>
          <cell r="F149" t="str">
            <v>4C</v>
          </cell>
        </row>
        <row r="150">
          <cell r="B150">
            <v>144</v>
          </cell>
          <cell r="C150" t="str">
            <v>CHUBILEAU Armel</v>
          </cell>
          <cell r="D150" t="str">
            <v>M</v>
          </cell>
          <cell r="F150" t="str">
            <v>4C</v>
          </cell>
        </row>
        <row r="151">
          <cell r="B151">
            <v>145</v>
          </cell>
          <cell r="C151" t="str">
            <v>CLIN Ethan</v>
          </cell>
          <cell r="D151" t="str">
            <v>M</v>
          </cell>
          <cell r="F151" t="str">
            <v>4C</v>
          </cell>
        </row>
        <row r="152">
          <cell r="B152">
            <v>146</v>
          </cell>
          <cell r="C152" t="str">
            <v>CORBIN Nathan</v>
          </cell>
          <cell r="D152" t="str">
            <v>M</v>
          </cell>
          <cell r="F152" t="str">
            <v>4C</v>
          </cell>
        </row>
        <row r="153">
          <cell r="B153">
            <v>147</v>
          </cell>
          <cell r="C153" t="str">
            <v>COSNEFROY Camille</v>
          </cell>
          <cell r="D153" t="str">
            <v>F</v>
          </cell>
          <cell r="F153" t="str">
            <v>4C</v>
          </cell>
        </row>
        <row r="154">
          <cell r="B154">
            <v>148</v>
          </cell>
          <cell r="C154" t="str">
            <v>DE AMORIM Louann</v>
          </cell>
          <cell r="D154" t="str">
            <v>F</v>
          </cell>
          <cell r="F154" t="str">
            <v>4C</v>
          </cell>
        </row>
        <row r="155">
          <cell r="B155">
            <v>149</v>
          </cell>
          <cell r="C155" t="str">
            <v>DELACOUR Jade</v>
          </cell>
          <cell r="D155" t="str">
            <v>F</v>
          </cell>
          <cell r="F155" t="str">
            <v>4C</v>
          </cell>
        </row>
        <row r="156">
          <cell r="B156">
            <v>150</v>
          </cell>
          <cell r="C156" t="str">
            <v>DEYGAS Sélène</v>
          </cell>
          <cell r="D156" t="str">
            <v>F</v>
          </cell>
          <cell r="F156" t="str">
            <v>4C</v>
          </cell>
        </row>
        <row r="157">
          <cell r="B157">
            <v>151</v>
          </cell>
          <cell r="C157" t="str">
            <v>FLEURY Hugo</v>
          </cell>
          <cell r="D157" t="str">
            <v>M</v>
          </cell>
          <cell r="F157" t="str">
            <v>4C</v>
          </cell>
        </row>
        <row r="158">
          <cell r="B158">
            <v>152</v>
          </cell>
          <cell r="C158" t="str">
            <v>HARDY Valélia</v>
          </cell>
          <cell r="D158" t="str">
            <v>F</v>
          </cell>
          <cell r="F158" t="str">
            <v>4C</v>
          </cell>
        </row>
        <row r="159">
          <cell r="B159">
            <v>153</v>
          </cell>
          <cell r="C159" t="str">
            <v>HINDRE Maxence</v>
          </cell>
          <cell r="D159" t="str">
            <v>M</v>
          </cell>
          <cell r="F159" t="str">
            <v>4C</v>
          </cell>
        </row>
        <row r="160">
          <cell r="B160">
            <v>154</v>
          </cell>
          <cell r="C160" t="str">
            <v>JACQUET Hugo</v>
          </cell>
          <cell r="D160" t="str">
            <v>M</v>
          </cell>
          <cell r="F160" t="str">
            <v>4C</v>
          </cell>
        </row>
        <row r="161">
          <cell r="B161">
            <v>155</v>
          </cell>
          <cell r="C161" t="str">
            <v>LANGLOIS Jayson</v>
          </cell>
          <cell r="D161" t="str">
            <v>M</v>
          </cell>
          <cell r="F161" t="str">
            <v>4C</v>
          </cell>
        </row>
        <row r="162">
          <cell r="B162">
            <v>156</v>
          </cell>
          <cell r="C162" t="str">
            <v>LARQUEMIN Mélody</v>
          </cell>
          <cell r="D162" t="str">
            <v>F</v>
          </cell>
          <cell r="F162" t="str">
            <v>4C</v>
          </cell>
        </row>
        <row r="163">
          <cell r="B163">
            <v>157</v>
          </cell>
          <cell r="C163" t="str">
            <v>LEBLOND Emie</v>
          </cell>
          <cell r="D163" t="str">
            <v>F</v>
          </cell>
          <cell r="F163" t="str">
            <v>4C</v>
          </cell>
        </row>
        <row r="164">
          <cell r="B164">
            <v>158</v>
          </cell>
          <cell r="C164" t="str">
            <v>LECACHEUR Alexandre</v>
          </cell>
          <cell r="D164" t="str">
            <v>M</v>
          </cell>
          <cell r="F164" t="str">
            <v>4C</v>
          </cell>
        </row>
        <row r="165">
          <cell r="B165">
            <v>159</v>
          </cell>
          <cell r="C165" t="str">
            <v>LEFEBVRE Clara</v>
          </cell>
          <cell r="D165" t="str">
            <v>F</v>
          </cell>
          <cell r="F165" t="str">
            <v>4C</v>
          </cell>
        </row>
        <row r="166">
          <cell r="B166">
            <v>160</v>
          </cell>
          <cell r="C166" t="str">
            <v>LEHUBY Adrien</v>
          </cell>
          <cell r="D166" t="str">
            <v>M</v>
          </cell>
          <cell r="F166" t="str">
            <v>4C</v>
          </cell>
        </row>
        <row r="167">
          <cell r="B167">
            <v>161</v>
          </cell>
          <cell r="C167" t="str">
            <v>LELERRE Clara</v>
          </cell>
          <cell r="D167" t="str">
            <v>F</v>
          </cell>
          <cell r="F167" t="str">
            <v>4C</v>
          </cell>
        </row>
        <row r="168">
          <cell r="B168">
            <v>162</v>
          </cell>
          <cell r="C168" t="str">
            <v>LEPORTIER Guillaume</v>
          </cell>
          <cell r="D168" t="str">
            <v>M</v>
          </cell>
          <cell r="F168" t="str">
            <v>4C</v>
          </cell>
        </row>
        <row r="169">
          <cell r="B169">
            <v>163</v>
          </cell>
          <cell r="C169" t="str">
            <v>MAHAUD Maxime</v>
          </cell>
          <cell r="D169" t="str">
            <v>M</v>
          </cell>
          <cell r="F169" t="str">
            <v>4C</v>
          </cell>
        </row>
        <row r="170">
          <cell r="B170">
            <v>164</v>
          </cell>
          <cell r="C170" t="str">
            <v>OLLIVIER Galaad</v>
          </cell>
          <cell r="D170" t="str">
            <v>M</v>
          </cell>
          <cell r="F170" t="str">
            <v>4C</v>
          </cell>
        </row>
        <row r="171">
          <cell r="B171">
            <v>165</v>
          </cell>
          <cell r="C171" t="str">
            <v>PITON Noélys</v>
          </cell>
          <cell r="D171" t="str">
            <v>F</v>
          </cell>
          <cell r="F171" t="str">
            <v>4C</v>
          </cell>
        </row>
        <row r="172">
          <cell r="B172">
            <v>166</v>
          </cell>
          <cell r="C172" t="str">
            <v>PROD'HOMME Clément</v>
          </cell>
          <cell r="D172" t="str">
            <v>M</v>
          </cell>
          <cell r="F172" t="str">
            <v>4C</v>
          </cell>
        </row>
        <row r="173">
          <cell r="B173">
            <v>167</v>
          </cell>
          <cell r="C173" t="str">
            <v>SOREL Lilian</v>
          </cell>
          <cell r="D173" t="str">
            <v>M</v>
          </cell>
          <cell r="F173" t="str">
            <v>4C</v>
          </cell>
        </row>
        <row r="174">
          <cell r="B174">
            <v>168</v>
          </cell>
          <cell r="C174" t="str">
            <v>AGNES Samuel</v>
          </cell>
          <cell r="D174" t="str">
            <v>M</v>
          </cell>
          <cell r="F174" t="str">
            <v>4D</v>
          </cell>
        </row>
        <row r="175">
          <cell r="B175">
            <v>169</v>
          </cell>
          <cell r="C175" t="str">
            <v>BERTEAUX Loane</v>
          </cell>
          <cell r="D175" t="str">
            <v>F</v>
          </cell>
          <cell r="F175" t="str">
            <v>4D</v>
          </cell>
        </row>
        <row r="176">
          <cell r="B176">
            <v>170</v>
          </cell>
          <cell r="C176" t="str">
            <v>BRISSET Romane</v>
          </cell>
          <cell r="D176" t="str">
            <v>F</v>
          </cell>
          <cell r="F176" t="str">
            <v>4D</v>
          </cell>
        </row>
        <row r="177">
          <cell r="B177">
            <v>171</v>
          </cell>
          <cell r="C177" t="str">
            <v>BUCAILLE Wilson</v>
          </cell>
          <cell r="D177" t="str">
            <v>M</v>
          </cell>
          <cell r="F177" t="str">
            <v>4D</v>
          </cell>
        </row>
        <row r="178">
          <cell r="B178">
            <v>172</v>
          </cell>
          <cell r="C178" t="str">
            <v>CAILLOT Julie</v>
          </cell>
          <cell r="D178" t="str">
            <v>F</v>
          </cell>
          <cell r="F178" t="str">
            <v>4D</v>
          </cell>
        </row>
        <row r="179">
          <cell r="B179">
            <v>173</v>
          </cell>
          <cell r="C179" t="str">
            <v>CHARMEIL Elise</v>
          </cell>
          <cell r="D179" t="str">
            <v>F</v>
          </cell>
          <cell r="F179" t="str">
            <v>4D</v>
          </cell>
        </row>
        <row r="180">
          <cell r="B180">
            <v>174</v>
          </cell>
          <cell r="C180" t="str">
            <v>COTTEBRUNE Jules</v>
          </cell>
          <cell r="D180" t="str">
            <v>M</v>
          </cell>
          <cell r="F180" t="str">
            <v>4D</v>
          </cell>
        </row>
        <row r="181">
          <cell r="B181">
            <v>175</v>
          </cell>
          <cell r="C181" t="str">
            <v>GAMAS Marvin</v>
          </cell>
          <cell r="D181" t="str">
            <v>M</v>
          </cell>
          <cell r="F181" t="str">
            <v>4D</v>
          </cell>
        </row>
        <row r="182">
          <cell r="B182">
            <v>176</v>
          </cell>
          <cell r="C182" t="str">
            <v>GUYARD Louis</v>
          </cell>
          <cell r="D182" t="str">
            <v>M</v>
          </cell>
          <cell r="F182" t="str">
            <v>4D</v>
          </cell>
        </row>
        <row r="183">
          <cell r="B183">
            <v>177</v>
          </cell>
          <cell r="C183" t="str">
            <v>HEROUT Paul</v>
          </cell>
          <cell r="D183" t="str">
            <v>M</v>
          </cell>
          <cell r="F183" t="str">
            <v>4D</v>
          </cell>
        </row>
        <row r="184">
          <cell r="B184">
            <v>178</v>
          </cell>
          <cell r="C184" t="str">
            <v>HUAULT Candice</v>
          </cell>
          <cell r="D184" t="str">
            <v>F</v>
          </cell>
          <cell r="F184" t="str">
            <v>4D</v>
          </cell>
        </row>
        <row r="185">
          <cell r="B185">
            <v>179</v>
          </cell>
          <cell r="C185" t="str">
            <v>JOURDAN Morgan</v>
          </cell>
          <cell r="D185" t="str">
            <v>F</v>
          </cell>
          <cell r="F185" t="str">
            <v>4D</v>
          </cell>
        </row>
        <row r="186">
          <cell r="B186">
            <v>180</v>
          </cell>
          <cell r="C186" t="str">
            <v>LAURENT Emilien</v>
          </cell>
          <cell r="D186" t="str">
            <v>M</v>
          </cell>
          <cell r="F186" t="str">
            <v>4D</v>
          </cell>
        </row>
        <row r="187">
          <cell r="B187">
            <v>181</v>
          </cell>
          <cell r="C187" t="str">
            <v>LE BALLAIS Matéo</v>
          </cell>
          <cell r="D187" t="str">
            <v>M</v>
          </cell>
          <cell r="F187" t="str">
            <v>4D</v>
          </cell>
        </row>
        <row r="188">
          <cell r="B188">
            <v>182</v>
          </cell>
          <cell r="C188" t="str">
            <v>LE FEBVRE Marine</v>
          </cell>
          <cell r="D188" t="str">
            <v>F</v>
          </cell>
          <cell r="F188" t="str">
            <v>4D</v>
          </cell>
        </row>
        <row r="189">
          <cell r="B189">
            <v>183</v>
          </cell>
          <cell r="C189" t="str">
            <v>LEVASSEUR Lüna</v>
          </cell>
          <cell r="D189" t="str">
            <v>F</v>
          </cell>
          <cell r="F189" t="str">
            <v>4D</v>
          </cell>
        </row>
        <row r="190">
          <cell r="B190">
            <v>184</v>
          </cell>
          <cell r="C190" t="str">
            <v>LEVEQUE Marie</v>
          </cell>
          <cell r="D190" t="str">
            <v>F</v>
          </cell>
          <cell r="F190" t="str">
            <v>4D</v>
          </cell>
        </row>
        <row r="191">
          <cell r="B191">
            <v>185</v>
          </cell>
          <cell r="C191" t="str">
            <v>LOCHON Nathanaël</v>
          </cell>
          <cell r="D191" t="str">
            <v>M</v>
          </cell>
          <cell r="F191" t="str">
            <v>4D</v>
          </cell>
        </row>
        <row r="192">
          <cell r="B192">
            <v>186</v>
          </cell>
          <cell r="C192" t="str">
            <v>MARIE Lucas</v>
          </cell>
          <cell r="D192" t="str">
            <v>M</v>
          </cell>
          <cell r="F192" t="str">
            <v>4D</v>
          </cell>
        </row>
        <row r="193">
          <cell r="B193">
            <v>187</v>
          </cell>
          <cell r="C193" t="str">
            <v>MARVIE Clémence</v>
          </cell>
          <cell r="D193" t="str">
            <v>F</v>
          </cell>
          <cell r="F193" t="str">
            <v>4D</v>
          </cell>
        </row>
        <row r="194">
          <cell r="B194">
            <v>188</v>
          </cell>
          <cell r="C194" t="str">
            <v>MATHIEU Graham</v>
          </cell>
          <cell r="D194" t="str">
            <v>M</v>
          </cell>
          <cell r="F194" t="str">
            <v>4D</v>
          </cell>
        </row>
        <row r="195">
          <cell r="B195">
            <v>189</v>
          </cell>
          <cell r="C195" t="str">
            <v>MOUCHEL--LAGACHE Lucas</v>
          </cell>
          <cell r="D195" t="str">
            <v>M</v>
          </cell>
          <cell r="F195" t="str">
            <v>4D</v>
          </cell>
        </row>
        <row r="196">
          <cell r="B196">
            <v>190</v>
          </cell>
          <cell r="C196" t="str">
            <v>ROULLAND Lucas</v>
          </cell>
          <cell r="D196" t="str">
            <v>M</v>
          </cell>
          <cell r="F196" t="str">
            <v>4D</v>
          </cell>
        </row>
        <row r="197">
          <cell r="B197">
            <v>191</v>
          </cell>
          <cell r="C197" t="str">
            <v>SARTELET Rémi</v>
          </cell>
          <cell r="D197" t="str">
            <v>M</v>
          </cell>
          <cell r="F197" t="str">
            <v>4D</v>
          </cell>
        </row>
        <row r="198">
          <cell r="B198">
            <v>192</v>
          </cell>
          <cell r="C198" t="str">
            <v>SOREL Grégoire</v>
          </cell>
          <cell r="D198" t="str">
            <v>M</v>
          </cell>
          <cell r="F198" t="str">
            <v>4D</v>
          </cell>
        </row>
        <row r="199">
          <cell r="B199">
            <v>193</v>
          </cell>
          <cell r="C199" t="str">
            <v>TRAVERT Emeline</v>
          </cell>
          <cell r="D199" t="str">
            <v>F</v>
          </cell>
          <cell r="F199" t="str">
            <v>4D</v>
          </cell>
        </row>
        <row r="200">
          <cell r="B200">
            <v>194</v>
          </cell>
          <cell r="C200" t="str">
            <v>BENARD Thibaut</v>
          </cell>
          <cell r="D200" t="str">
            <v>M</v>
          </cell>
          <cell r="F200" t="str">
            <v>5A</v>
          </cell>
        </row>
        <row r="201">
          <cell r="B201">
            <v>195</v>
          </cell>
          <cell r="C201" t="str">
            <v>BEQUET Norah</v>
          </cell>
          <cell r="D201" t="str">
            <v>F</v>
          </cell>
          <cell r="F201" t="str">
            <v>5A</v>
          </cell>
        </row>
        <row r="202">
          <cell r="B202">
            <v>196</v>
          </cell>
          <cell r="C202" t="str">
            <v>BERGER--DEMEAUTIS Esther</v>
          </cell>
          <cell r="D202" t="str">
            <v>F</v>
          </cell>
          <cell r="F202" t="str">
            <v>5A</v>
          </cell>
        </row>
        <row r="203">
          <cell r="B203">
            <v>197</v>
          </cell>
          <cell r="C203" t="str">
            <v>BONDIN Baptiste</v>
          </cell>
          <cell r="D203" t="str">
            <v>M</v>
          </cell>
          <cell r="F203" t="str">
            <v>5A</v>
          </cell>
        </row>
        <row r="204">
          <cell r="B204">
            <v>198</v>
          </cell>
          <cell r="C204" t="str">
            <v>BUHOT Océanne</v>
          </cell>
          <cell r="D204" t="str">
            <v>F</v>
          </cell>
          <cell r="F204" t="str">
            <v>5A</v>
          </cell>
        </row>
        <row r="205">
          <cell r="B205">
            <v>199</v>
          </cell>
          <cell r="C205" t="str">
            <v>COTTEBRUNE--LESAGE Nora</v>
          </cell>
          <cell r="D205" t="str">
            <v>F</v>
          </cell>
          <cell r="F205" t="str">
            <v>5A</v>
          </cell>
        </row>
        <row r="206">
          <cell r="B206">
            <v>200</v>
          </cell>
          <cell r="C206" t="str">
            <v>COUDRAY Mathieu</v>
          </cell>
          <cell r="D206" t="str">
            <v>M</v>
          </cell>
          <cell r="F206" t="str">
            <v>5A</v>
          </cell>
        </row>
        <row r="207">
          <cell r="B207">
            <v>201</v>
          </cell>
          <cell r="C207" t="str">
            <v>DAVID Romane</v>
          </cell>
          <cell r="D207" t="str">
            <v>F</v>
          </cell>
          <cell r="F207" t="str">
            <v>5A</v>
          </cell>
        </row>
        <row r="208">
          <cell r="B208">
            <v>202</v>
          </cell>
          <cell r="C208" t="str">
            <v>DELBART Noémie</v>
          </cell>
          <cell r="D208" t="str">
            <v>F</v>
          </cell>
          <cell r="F208" t="str">
            <v>5A</v>
          </cell>
        </row>
        <row r="209">
          <cell r="B209">
            <v>203</v>
          </cell>
          <cell r="C209" t="str">
            <v>DESLANDES Raphaël</v>
          </cell>
          <cell r="D209" t="str">
            <v>M</v>
          </cell>
          <cell r="F209" t="str">
            <v>5A</v>
          </cell>
        </row>
        <row r="210">
          <cell r="B210">
            <v>204</v>
          </cell>
          <cell r="C210" t="str">
            <v>DUBOST Yoann</v>
          </cell>
          <cell r="D210" t="str">
            <v>M</v>
          </cell>
          <cell r="F210" t="str">
            <v>5A</v>
          </cell>
        </row>
        <row r="211">
          <cell r="B211">
            <v>205</v>
          </cell>
          <cell r="C211" t="str">
            <v>DUFOUR Tom</v>
          </cell>
          <cell r="D211" t="str">
            <v>M</v>
          </cell>
          <cell r="F211" t="str">
            <v>5A</v>
          </cell>
        </row>
        <row r="212">
          <cell r="B212">
            <v>206</v>
          </cell>
          <cell r="C212" t="str">
            <v>FELLMANN Timothée</v>
          </cell>
          <cell r="D212" t="str">
            <v>M</v>
          </cell>
          <cell r="F212" t="str">
            <v>5A</v>
          </cell>
        </row>
        <row r="213">
          <cell r="B213">
            <v>207</v>
          </cell>
          <cell r="C213" t="str">
            <v>GROUT Hugo</v>
          </cell>
          <cell r="D213" t="str">
            <v>M</v>
          </cell>
          <cell r="F213" t="str">
            <v>5A</v>
          </cell>
        </row>
        <row r="214">
          <cell r="B214">
            <v>208</v>
          </cell>
          <cell r="C214" t="str">
            <v>GUERRY--HERICOTTE Mathieu</v>
          </cell>
          <cell r="D214" t="str">
            <v>M</v>
          </cell>
          <cell r="F214" t="str">
            <v>5A</v>
          </cell>
        </row>
        <row r="215">
          <cell r="B215">
            <v>209</v>
          </cell>
          <cell r="C215" t="str">
            <v>HAMARD Célia</v>
          </cell>
          <cell r="D215" t="str">
            <v>F</v>
          </cell>
          <cell r="F215" t="str">
            <v>5A</v>
          </cell>
        </row>
        <row r="216">
          <cell r="B216">
            <v>210</v>
          </cell>
          <cell r="C216" t="str">
            <v>LEDURE Anaïs</v>
          </cell>
          <cell r="D216" t="str">
            <v>F</v>
          </cell>
          <cell r="F216" t="str">
            <v>5A</v>
          </cell>
        </row>
        <row r="217">
          <cell r="B217">
            <v>211</v>
          </cell>
          <cell r="C217" t="str">
            <v>LEGRUEL Paul</v>
          </cell>
          <cell r="D217" t="str">
            <v>M</v>
          </cell>
          <cell r="F217" t="str">
            <v>5A</v>
          </cell>
        </row>
        <row r="218">
          <cell r="B218">
            <v>212</v>
          </cell>
          <cell r="C218" t="str">
            <v>LEPETIT Gabriel</v>
          </cell>
          <cell r="D218" t="str">
            <v>M</v>
          </cell>
          <cell r="F218" t="str">
            <v>5A</v>
          </cell>
        </row>
        <row r="219">
          <cell r="B219">
            <v>213</v>
          </cell>
          <cell r="C219" t="str">
            <v>LETHOREL Azélie</v>
          </cell>
          <cell r="D219" t="str">
            <v>F</v>
          </cell>
          <cell r="F219" t="str">
            <v>5A</v>
          </cell>
        </row>
        <row r="220">
          <cell r="B220">
            <v>214</v>
          </cell>
          <cell r="C220" t="str">
            <v>LORGANE Maxime</v>
          </cell>
          <cell r="D220" t="str">
            <v>M</v>
          </cell>
          <cell r="F220" t="str">
            <v>5A</v>
          </cell>
        </row>
        <row r="221">
          <cell r="B221">
            <v>215</v>
          </cell>
          <cell r="C221" t="str">
            <v>MARBACH Margot</v>
          </cell>
          <cell r="D221" t="str">
            <v>F</v>
          </cell>
          <cell r="F221" t="str">
            <v>5A</v>
          </cell>
        </row>
        <row r="222">
          <cell r="B222">
            <v>216</v>
          </cell>
          <cell r="C222" t="str">
            <v>MARIE Samuel</v>
          </cell>
          <cell r="D222" t="str">
            <v>M</v>
          </cell>
          <cell r="F222" t="str">
            <v>5A</v>
          </cell>
        </row>
        <row r="223">
          <cell r="B223">
            <v>217</v>
          </cell>
          <cell r="C223" t="str">
            <v>PIERRAT--ARTU Mihi</v>
          </cell>
          <cell r="D223" t="str">
            <v>F</v>
          </cell>
          <cell r="F223" t="str">
            <v>5A</v>
          </cell>
        </row>
        <row r="224">
          <cell r="B224">
            <v>218</v>
          </cell>
          <cell r="C224" t="str">
            <v>RICHER--DE CHANGY Alice</v>
          </cell>
          <cell r="D224" t="str">
            <v>F</v>
          </cell>
          <cell r="F224" t="str">
            <v>5A</v>
          </cell>
        </row>
        <row r="225">
          <cell r="B225">
            <v>219</v>
          </cell>
          <cell r="C225" t="str">
            <v>ROYER Maud</v>
          </cell>
          <cell r="D225" t="str">
            <v>F</v>
          </cell>
          <cell r="F225" t="str">
            <v>5A</v>
          </cell>
        </row>
        <row r="226">
          <cell r="B226">
            <v>220</v>
          </cell>
          <cell r="C226" t="str">
            <v>SANSON Noa</v>
          </cell>
          <cell r="D226" t="str">
            <v>M</v>
          </cell>
          <cell r="F226" t="str">
            <v>5A</v>
          </cell>
        </row>
        <row r="227">
          <cell r="B227">
            <v>221</v>
          </cell>
          <cell r="C227" t="str">
            <v>TESSON Gauthier</v>
          </cell>
          <cell r="D227" t="str">
            <v>M</v>
          </cell>
          <cell r="F227" t="str">
            <v>5A</v>
          </cell>
        </row>
        <row r="228">
          <cell r="B228">
            <v>222</v>
          </cell>
          <cell r="C228" t="str">
            <v>VALENTI Julian</v>
          </cell>
          <cell r="D228" t="str">
            <v>M</v>
          </cell>
          <cell r="F228" t="str">
            <v>5A</v>
          </cell>
        </row>
        <row r="229">
          <cell r="B229">
            <v>223</v>
          </cell>
          <cell r="C229" t="str">
            <v>AGNES Mathéo</v>
          </cell>
          <cell r="D229" t="str">
            <v>M</v>
          </cell>
          <cell r="F229" t="str">
            <v>5B</v>
          </cell>
        </row>
        <row r="230">
          <cell r="B230">
            <v>224</v>
          </cell>
          <cell r="C230" t="str">
            <v>BEAUMONT Enzo</v>
          </cell>
          <cell r="D230" t="str">
            <v>M</v>
          </cell>
          <cell r="F230" t="str">
            <v>5B</v>
          </cell>
        </row>
        <row r="231">
          <cell r="B231">
            <v>225</v>
          </cell>
          <cell r="C231" t="str">
            <v>BRALET Marceau</v>
          </cell>
          <cell r="D231" t="str">
            <v>M</v>
          </cell>
          <cell r="F231" t="str">
            <v>5B</v>
          </cell>
        </row>
        <row r="232">
          <cell r="B232">
            <v>226</v>
          </cell>
          <cell r="C232" t="str">
            <v>BRISSET Loane</v>
          </cell>
          <cell r="D232" t="str">
            <v>F</v>
          </cell>
          <cell r="F232" t="str">
            <v>5B</v>
          </cell>
        </row>
        <row r="233">
          <cell r="B233">
            <v>227</v>
          </cell>
          <cell r="C233" t="str">
            <v>BROSSIER Manon</v>
          </cell>
          <cell r="D233" t="str">
            <v>F</v>
          </cell>
          <cell r="F233" t="str">
            <v>5B</v>
          </cell>
        </row>
        <row r="234">
          <cell r="B234">
            <v>228</v>
          </cell>
          <cell r="C234" t="str">
            <v>BURNEL Mathis</v>
          </cell>
          <cell r="D234" t="str">
            <v>M</v>
          </cell>
          <cell r="F234" t="str">
            <v>5B</v>
          </cell>
        </row>
        <row r="235">
          <cell r="B235">
            <v>229</v>
          </cell>
          <cell r="C235" t="str">
            <v>CARNET Aurélie</v>
          </cell>
          <cell r="D235" t="str">
            <v>F</v>
          </cell>
          <cell r="F235" t="str">
            <v>5B</v>
          </cell>
        </row>
        <row r="236">
          <cell r="B236">
            <v>230</v>
          </cell>
          <cell r="C236" t="str">
            <v>CHERON Margaux</v>
          </cell>
          <cell r="D236" t="str">
            <v>F</v>
          </cell>
          <cell r="F236" t="str">
            <v>5B</v>
          </cell>
        </row>
        <row r="237">
          <cell r="B237">
            <v>231</v>
          </cell>
          <cell r="C237" t="str">
            <v>CORBIN Lisa</v>
          </cell>
          <cell r="D237" t="str">
            <v>F</v>
          </cell>
          <cell r="F237" t="str">
            <v>5B</v>
          </cell>
        </row>
        <row r="238">
          <cell r="B238">
            <v>232</v>
          </cell>
          <cell r="C238" t="str">
            <v>COTTEBRUNE Titouan</v>
          </cell>
          <cell r="D238" t="str">
            <v>M</v>
          </cell>
          <cell r="F238" t="str">
            <v>5B</v>
          </cell>
        </row>
        <row r="239">
          <cell r="B239">
            <v>233</v>
          </cell>
          <cell r="C239" t="str">
            <v>DUREL Axel</v>
          </cell>
          <cell r="D239" t="str">
            <v>M</v>
          </cell>
          <cell r="F239" t="str">
            <v>5B</v>
          </cell>
        </row>
        <row r="240">
          <cell r="B240">
            <v>234</v>
          </cell>
          <cell r="C240" t="str">
            <v>GAIFFE Pauline</v>
          </cell>
          <cell r="D240" t="str">
            <v>F</v>
          </cell>
          <cell r="F240" t="str">
            <v>5B</v>
          </cell>
        </row>
        <row r="241">
          <cell r="B241">
            <v>235</v>
          </cell>
          <cell r="C241" t="str">
            <v>GENNEVIEVE Maelle</v>
          </cell>
          <cell r="D241" t="str">
            <v>F</v>
          </cell>
          <cell r="F241" t="str">
            <v>5B</v>
          </cell>
        </row>
        <row r="242">
          <cell r="B242">
            <v>236</v>
          </cell>
          <cell r="C242" t="str">
            <v>GERBOULET Andréa</v>
          </cell>
          <cell r="D242" t="str">
            <v>F</v>
          </cell>
          <cell r="F242" t="str">
            <v>5B</v>
          </cell>
        </row>
        <row r="243">
          <cell r="B243">
            <v>237</v>
          </cell>
          <cell r="C243" t="str">
            <v>GODET--SIGNORINI Pauline</v>
          </cell>
          <cell r="D243" t="str">
            <v>F</v>
          </cell>
          <cell r="F243" t="str">
            <v>5B</v>
          </cell>
        </row>
        <row r="244">
          <cell r="B244">
            <v>238</v>
          </cell>
          <cell r="C244" t="str">
            <v>GRUEL Clarys</v>
          </cell>
          <cell r="D244" t="str">
            <v>F</v>
          </cell>
          <cell r="F244" t="str">
            <v>5B</v>
          </cell>
        </row>
        <row r="245">
          <cell r="B245">
            <v>239</v>
          </cell>
          <cell r="C245" t="str">
            <v>HAMEL Tom</v>
          </cell>
          <cell r="D245" t="str">
            <v>M</v>
          </cell>
          <cell r="F245" t="str">
            <v>5B</v>
          </cell>
        </row>
        <row r="246">
          <cell r="B246">
            <v>240</v>
          </cell>
          <cell r="C246" t="str">
            <v>HOUGUET Robin</v>
          </cell>
          <cell r="D246" t="str">
            <v>M</v>
          </cell>
          <cell r="F246" t="str">
            <v>5B</v>
          </cell>
        </row>
        <row r="247">
          <cell r="B247">
            <v>241</v>
          </cell>
          <cell r="C247" t="str">
            <v>HOULETTE Elia</v>
          </cell>
          <cell r="D247" t="str">
            <v>F</v>
          </cell>
          <cell r="F247" t="str">
            <v>5B</v>
          </cell>
        </row>
        <row r="248">
          <cell r="B248">
            <v>242</v>
          </cell>
          <cell r="C248" t="str">
            <v>KERBAUL Matis</v>
          </cell>
          <cell r="D248" t="str">
            <v>M</v>
          </cell>
          <cell r="F248" t="str">
            <v>5B</v>
          </cell>
        </row>
        <row r="249">
          <cell r="B249">
            <v>243</v>
          </cell>
          <cell r="C249" t="str">
            <v>LE ROUVILLOIS Gabin</v>
          </cell>
          <cell r="D249" t="str">
            <v>M</v>
          </cell>
          <cell r="F249" t="str">
            <v>5B</v>
          </cell>
        </row>
        <row r="250">
          <cell r="B250">
            <v>244</v>
          </cell>
          <cell r="C250" t="str">
            <v>LEBLOND Thierry</v>
          </cell>
          <cell r="D250" t="str">
            <v>M</v>
          </cell>
          <cell r="F250" t="str">
            <v>5B</v>
          </cell>
        </row>
        <row r="251">
          <cell r="B251">
            <v>245</v>
          </cell>
          <cell r="C251" t="str">
            <v>LEPREVOST Lilou</v>
          </cell>
          <cell r="D251" t="str">
            <v>F</v>
          </cell>
          <cell r="F251" t="str">
            <v>5B</v>
          </cell>
        </row>
        <row r="252">
          <cell r="B252">
            <v>246</v>
          </cell>
          <cell r="C252" t="str">
            <v>LIOUST DIT LAFLEUR William</v>
          </cell>
          <cell r="D252" t="str">
            <v>M</v>
          </cell>
          <cell r="F252" t="str">
            <v>5B</v>
          </cell>
        </row>
        <row r="253">
          <cell r="B253">
            <v>247</v>
          </cell>
          <cell r="C253" t="str">
            <v>MORICET Lisa</v>
          </cell>
          <cell r="D253" t="str">
            <v>F</v>
          </cell>
          <cell r="F253" t="str">
            <v>5B</v>
          </cell>
        </row>
        <row r="254">
          <cell r="B254">
            <v>248</v>
          </cell>
          <cell r="C254" t="str">
            <v>ROSE Pierre-Alexandre</v>
          </cell>
          <cell r="D254" t="str">
            <v>M</v>
          </cell>
          <cell r="F254" t="str">
            <v>5B</v>
          </cell>
        </row>
        <row r="255">
          <cell r="B255">
            <v>249</v>
          </cell>
          <cell r="C255" t="str">
            <v>ROULLAND Lou-Anne</v>
          </cell>
          <cell r="D255" t="str">
            <v>F</v>
          </cell>
          <cell r="F255" t="str">
            <v>5B</v>
          </cell>
        </row>
        <row r="256">
          <cell r="B256">
            <v>250</v>
          </cell>
          <cell r="C256" t="str">
            <v>ROUX Raphaël</v>
          </cell>
          <cell r="D256" t="str">
            <v>M</v>
          </cell>
          <cell r="F256" t="str">
            <v>5B</v>
          </cell>
        </row>
        <row r="257">
          <cell r="B257">
            <v>251</v>
          </cell>
          <cell r="C257" t="str">
            <v>SURMANN Nikolas</v>
          </cell>
          <cell r="D257" t="str">
            <v>M</v>
          </cell>
          <cell r="F257" t="str">
            <v>5B</v>
          </cell>
        </row>
        <row r="258">
          <cell r="B258">
            <v>252</v>
          </cell>
          <cell r="C258" t="str">
            <v>TRAVERT Marin</v>
          </cell>
          <cell r="D258" t="str">
            <v>M</v>
          </cell>
          <cell r="F258" t="str">
            <v>5B</v>
          </cell>
        </row>
        <row r="259">
          <cell r="B259">
            <v>253</v>
          </cell>
          <cell r="C259" t="str">
            <v>ALLAIS Arthur</v>
          </cell>
          <cell r="D259" t="str">
            <v>M</v>
          </cell>
          <cell r="F259" t="str">
            <v>5C</v>
          </cell>
        </row>
        <row r="260">
          <cell r="B260">
            <v>254</v>
          </cell>
          <cell r="C260" t="str">
            <v>AUDOIRE--CORVEC Louka</v>
          </cell>
          <cell r="D260" t="str">
            <v>M</v>
          </cell>
          <cell r="F260" t="str">
            <v>5C</v>
          </cell>
        </row>
        <row r="261">
          <cell r="B261">
            <v>255</v>
          </cell>
          <cell r="C261" t="str">
            <v>BRIERE Lea</v>
          </cell>
          <cell r="D261" t="str">
            <v>F</v>
          </cell>
          <cell r="F261" t="str">
            <v>5C</v>
          </cell>
        </row>
        <row r="262">
          <cell r="B262">
            <v>256</v>
          </cell>
          <cell r="C262" t="str">
            <v>BRISSET Noélie</v>
          </cell>
          <cell r="D262" t="str">
            <v>F</v>
          </cell>
          <cell r="F262" t="str">
            <v>5C</v>
          </cell>
        </row>
        <row r="263">
          <cell r="B263">
            <v>257</v>
          </cell>
          <cell r="C263" t="str">
            <v>BURGUET Emma</v>
          </cell>
          <cell r="D263" t="str">
            <v>F</v>
          </cell>
          <cell r="F263" t="str">
            <v>5C</v>
          </cell>
        </row>
        <row r="264">
          <cell r="B264">
            <v>258</v>
          </cell>
          <cell r="C264" t="str">
            <v>CAEN Lola</v>
          </cell>
          <cell r="D264" t="str">
            <v>F</v>
          </cell>
          <cell r="F264" t="str">
            <v>5C</v>
          </cell>
        </row>
        <row r="265">
          <cell r="B265">
            <v>259</v>
          </cell>
          <cell r="C265" t="str">
            <v>CONNEFROY Tom</v>
          </cell>
          <cell r="D265" t="str">
            <v>M</v>
          </cell>
          <cell r="F265" t="str">
            <v>5C</v>
          </cell>
        </row>
        <row r="266">
          <cell r="B266">
            <v>260</v>
          </cell>
          <cell r="C266" t="str">
            <v>COUDRAY Julie</v>
          </cell>
          <cell r="D266" t="str">
            <v>F</v>
          </cell>
          <cell r="F266" t="str">
            <v>5C</v>
          </cell>
        </row>
        <row r="267">
          <cell r="B267">
            <v>261</v>
          </cell>
          <cell r="C267" t="str">
            <v>COUDRAYE Léna</v>
          </cell>
          <cell r="D267" t="str">
            <v>F</v>
          </cell>
          <cell r="F267" t="str">
            <v>5C</v>
          </cell>
        </row>
        <row r="268">
          <cell r="B268">
            <v>262</v>
          </cell>
          <cell r="C268" t="str">
            <v>DE AMORIM Lilou</v>
          </cell>
          <cell r="D268" t="str">
            <v>F</v>
          </cell>
          <cell r="F268" t="str">
            <v>5C</v>
          </cell>
        </row>
        <row r="269">
          <cell r="B269">
            <v>263</v>
          </cell>
          <cell r="C269" t="str">
            <v>DESAIMARD Théo</v>
          </cell>
          <cell r="D269" t="str">
            <v>M</v>
          </cell>
          <cell r="F269" t="str">
            <v>5C</v>
          </cell>
        </row>
        <row r="270">
          <cell r="B270">
            <v>264</v>
          </cell>
          <cell r="C270" t="str">
            <v>GETIN Yohan</v>
          </cell>
          <cell r="D270" t="str">
            <v>M</v>
          </cell>
          <cell r="F270" t="str">
            <v>5C</v>
          </cell>
        </row>
        <row r="271">
          <cell r="B271">
            <v>265</v>
          </cell>
          <cell r="C271" t="str">
            <v>GOSSART Paul</v>
          </cell>
          <cell r="D271" t="str">
            <v>M</v>
          </cell>
          <cell r="F271" t="str">
            <v>5C</v>
          </cell>
        </row>
        <row r="272">
          <cell r="B272">
            <v>266</v>
          </cell>
          <cell r="C272" t="str">
            <v>GOUJON Théo</v>
          </cell>
          <cell r="D272" t="str">
            <v>M</v>
          </cell>
          <cell r="F272" t="str">
            <v>5C</v>
          </cell>
        </row>
        <row r="273">
          <cell r="B273">
            <v>267</v>
          </cell>
          <cell r="C273" t="str">
            <v>JORET--WADOUX Victor</v>
          </cell>
          <cell r="D273" t="str">
            <v>M</v>
          </cell>
          <cell r="F273" t="str">
            <v>5C</v>
          </cell>
        </row>
        <row r="274">
          <cell r="B274">
            <v>268</v>
          </cell>
          <cell r="C274" t="str">
            <v>KIDNEY-PERKS Lola</v>
          </cell>
          <cell r="D274" t="str">
            <v>F</v>
          </cell>
          <cell r="F274" t="str">
            <v>5C</v>
          </cell>
        </row>
        <row r="275">
          <cell r="B275">
            <v>269</v>
          </cell>
          <cell r="C275" t="str">
            <v>LECONTE Enzo</v>
          </cell>
          <cell r="D275" t="str">
            <v>M</v>
          </cell>
          <cell r="F275" t="str">
            <v>5C</v>
          </cell>
        </row>
        <row r="276">
          <cell r="B276">
            <v>270</v>
          </cell>
          <cell r="C276" t="str">
            <v>LETABLIER Ely</v>
          </cell>
          <cell r="D276" t="str">
            <v>M</v>
          </cell>
          <cell r="F276" t="str">
            <v>5C</v>
          </cell>
        </row>
        <row r="277">
          <cell r="B277">
            <v>271</v>
          </cell>
          <cell r="C277" t="str">
            <v>LEVASSEUR Soane</v>
          </cell>
          <cell r="D277" t="str">
            <v>F</v>
          </cell>
          <cell r="F277" t="str">
            <v>5C</v>
          </cell>
        </row>
        <row r="278">
          <cell r="B278">
            <v>272</v>
          </cell>
          <cell r="C278" t="str">
            <v>LOUBAYERE Maël</v>
          </cell>
          <cell r="D278" t="str">
            <v>M</v>
          </cell>
          <cell r="F278" t="str">
            <v>5C</v>
          </cell>
        </row>
        <row r="279">
          <cell r="B279">
            <v>273</v>
          </cell>
          <cell r="C279" t="str">
            <v>LOUIS Malorik</v>
          </cell>
          <cell r="D279" t="str">
            <v>M</v>
          </cell>
          <cell r="F279" t="str">
            <v>5C</v>
          </cell>
        </row>
        <row r="280">
          <cell r="B280">
            <v>274</v>
          </cell>
          <cell r="C280" t="str">
            <v>MARVIE Juliette</v>
          </cell>
          <cell r="D280" t="str">
            <v>F</v>
          </cell>
          <cell r="F280" t="str">
            <v>5C</v>
          </cell>
        </row>
        <row r="281">
          <cell r="B281">
            <v>275</v>
          </cell>
          <cell r="C281" t="str">
            <v>MELLET Erwan</v>
          </cell>
          <cell r="D281" t="str">
            <v>M</v>
          </cell>
          <cell r="F281" t="str">
            <v>5C</v>
          </cell>
        </row>
        <row r="282">
          <cell r="B282">
            <v>276</v>
          </cell>
          <cell r="C282" t="str">
            <v>MELLET Marie</v>
          </cell>
          <cell r="D282" t="str">
            <v>F</v>
          </cell>
          <cell r="F282" t="str">
            <v>5C</v>
          </cell>
        </row>
        <row r="283">
          <cell r="B283">
            <v>277</v>
          </cell>
          <cell r="C283" t="str">
            <v>NOEL Lola</v>
          </cell>
          <cell r="D283" t="str">
            <v>F</v>
          </cell>
          <cell r="F283" t="str">
            <v>5C</v>
          </cell>
        </row>
        <row r="284">
          <cell r="B284">
            <v>278</v>
          </cell>
          <cell r="C284" t="str">
            <v>POSTAIRE Lola</v>
          </cell>
          <cell r="D284" t="str">
            <v>F</v>
          </cell>
          <cell r="F284" t="str">
            <v>5C</v>
          </cell>
        </row>
        <row r="285">
          <cell r="B285">
            <v>279</v>
          </cell>
          <cell r="C285" t="str">
            <v>POYARD Guillaume</v>
          </cell>
          <cell r="D285" t="str">
            <v>M</v>
          </cell>
          <cell r="F285" t="str">
            <v>5C</v>
          </cell>
        </row>
        <row r="286">
          <cell r="B286">
            <v>280</v>
          </cell>
          <cell r="C286" t="str">
            <v>ROBIN Jade</v>
          </cell>
          <cell r="D286" t="str">
            <v>F</v>
          </cell>
          <cell r="F286" t="str">
            <v>5C</v>
          </cell>
        </row>
        <row r="287">
          <cell r="B287">
            <v>281</v>
          </cell>
          <cell r="C287" t="str">
            <v>ROQUELIN Ethan</v>
          </cell>
          <cell r="D287" t="str">
            <v>M</v>
          </cell>
          <cell r="F287" t="str">
            <v>5C</v>
          </cell>
        </row>
        <row r="288">
          <cell r="B288">
            <v>282</v>
          </cell>
          <cell r="C288" t="str">
            <v>THOMINE Ambre</v>
          </cell>
          <cell r="D288" t="str">
            <v>F</v>
          </cell>
          <cell r="F288" t="str">
            <v>5C</v>
          </cell>
        </row>
        <row r="289">
          <cell r="B289">
            <v>283</v>
          </cell>
          <cell r="C289" t="str">
            <v>AVOINE Chloé</v>
          </cell>
          <cell r="D289" t="str">
            <v>F</v>
          </cell>
          <cell r="F289" t="str">
            <v>6A</v>
          </cell>
        </row>
        <row r="290">
          <cell r="B290">
            <v>284</v>
          </cell>
          <cell r="C290" t="str">
            <v>BOUIN Yohan</v>
          </cell>
          <cell r="D290" t="str">
            <v>M</v>
          </cell>
          <cell r="F290" t="str">
            <v>6A</v>
          </cell>
        </row>
        <row r="291">
          <cell r="B291">
            <v>285</v>
          </cell>
          <cell r="C291" t="str">
            <v>BOURGALET Meg</v>
          </cell>
          <cell r="D291" t="str">
            <v>F</v>
          </cell>
          <cell r="F291" t="str">
            <v>6A</v>
          </cell>
        </row>
        <row r="292">
          <cell r="B292">
            <v>286</v>
          </cell>
          <cell r="C292" t="str">
            <v>BRAS Théoden</v>
          </cell>
          <cell r="D292" t="str">
            <v>M</v>
          </cell>
          <cell r="F292" t="str">
            <v>6A</v>
          </cell>
        </row>
        <row r="293">
          <cell r="B293">
            <v>287</v>
          </cell>
          <cell r="C293" t="str">
            <v>CLASQUIN Gabrielle</v>
          </cell>
          <cell r="D293" t="str">
            <v>F</v>
          </cell>
          <cell r="F293" t="str">
            <v>6A</v>
          </cell>
        </row>
        <row r="294">
          <cell r="B294">
            <v>288</v>
          </cell>
          <cell r="C294" t="str">
            <v>COSNEFROY Elodie</v>
          </cell>
          <cell r="D294" t="str">
            <v>F</v>
          </cell>
          <cell r="F294" t="str">
            <v>6A</v>
          </cell>
        </row>
        <row r="295">
          <cell r="B295">
            <v>289</v>
          </cell>
          <cell r="C295" t="str">
            <v>DAOULAS Martin</v>
          </cell>
          <cell r="D295" t="str">
            <v>M</v>
          </cell>
          <cell r="F295" t="str">
            <v>6A</v>
          </cell>
        </row>
        <row r="296">
          <cell r="B296">
            <v>290</v>
          </cell>
          <cell r="C296" t="str">
            <v>DOLPIERRE Yanis</v>
          </cell>
          <cell r="D296" t="str">
            <v>M</v>
          </cell>
          <cell r="F296" t="str">
            <v>6A</v>
          </cell>
        </row>
        <row r="297">
          <cell r="B297">
            <v>291</v>
          </cell>
          <cell r="C297" t="str">
            <v>DUBOST Loane</v>
          </cell>
          <cell r="D297" t="str">
            <v>F</v>
          </cell>
          <cell r="F297" t="str">
            <v>6A</v>
          </cell>
        </row>
        <row r="298">
          <cell r="B298">
            <v>292</v>
          </cell>
          <cell r="C298" t="str">
            <v>DUPUY--GUILLEMETTE Gabin</v>
          </cell>
          <cell r="D298" t="str">
            <v>M</v>
          </cell>
          <cell r="F298" t="str">
            <v>6A</v>
          </cell>
        </row>
        <row r="299">
          <cell r="B299">
            <v>293</v>
          </cell>
          <cell r="C299" t="str">
            <v>DUSSART Maelle</v>
          </cell>
          <cell r="D299" t="str">
            <v>F</v>
          </cell>
          <cell r="F299" t="str">
            <v>6A</v>
          </cell>
        </row>
        <row r="300">
          <cell r="B300">
            <v>294</v>
          </cell>
          <cell r="C300" t="str">
            <v>ESTACE Jeanne</v>
          </cell>
          <cell r="D300" t="str">
            <v>F</v>
          </cell>
          <cell r="F300" t="str">
            <v>6A</v>
          </cell>
        </row>
        <row r="301">
          <cell r="B301">
            <v>295</v>
          </cell>
          <cell r="C301" t="str">
            <v>ESTIENNE Mathias</v>
          </cell>
          <cell r="D301" t="str">
            <v>M</v>
          </cell>
          <cell r="F301" t="str">
            <v>6A</v>
          </cell>
        </row>
        <row r="302">
          <cell r="B302">
            <v>296</v>
          </cell>
          <cell r="C302" t="str">
            <v>HAMEL Colline</v>
          </cell>
          <cell r="D302" t="str">
            <v>F</v>
          </cell>
          <cell r="F302" t="str">
            <v>6A</v>
          </cell>
        </row>
        <row r="303">
          <cell r="B303">
            <v>297</v>
          </cell>
          <cell r="C303" t="str">
            <v>HAMEL Léa</v>
          </cell>
          <cell r="D303" t="str">
            <v>F</v>
          </cell>
          <cell r="F303" t="str">
            <v>6A</v>
          </cell>
        </row>
        <row r="304">
          <cell r="B304">
            <v>298</v>
          </cell>
          <cell r="C304" t="str">
            <v>JEGO Louison</v>
          </cell>
          <cell r="D304" t="str">
            <v>F</v>
          </cell>
          <cell r="F304" t="str">
            <v>6A</v>
          </cell>
        </row>
        <row r="305">
          <cell r="B305">
            <v>299</v>
          </cell>
          <cell r="C305" t="str">
            <v>LE FRANÇOIS Fabien</v>
          </cell>
          <cell r="D305" t="str">
            <v>M</v>
          </cell>
          <cell r="F305" t="str">
            <v>6A</v>
          </cell>
        </row>
        <row r="306">
          <cell r="B306">
            <v>300</v>
          </cell>
          <cell r="C306" t="str">
            <v>LEBRETON--BACCHIERI Angélina</v>
          </cell>
          <cell r="D306" t="str">
            <v>F</v>
          </cell>
          <cell r="F306" t="str">
            <v>6A</v>
          </cell>
        </row>
        <row r="307">
          <cell r="B307">
            <v>301</v>
          </cell>
          <cell r="C307" t="str">
            <v>LEFEBVRE Julie</v>
          </cell>
          <cell r="D307" t="str">
            <v>F</v>
          </cell>
          <cell r="F307" t="str">
            <v>6A</v>
          </cell>
        </row>
        <row r="308">
          <cell r="B308">
            <v>302</v>
          </cell>
          <cell r="C308" t="str">
            <v>LEROUVILLOIS Robin</v>
          </cell>
          <cell r="D308" t="str">
            <v>M</v>
          </cell>
          <cell r="F308" t="str">
            <v>6A</v>
          </cell>
        </row>
        <row r="309">
          <cell r="B309">
            <v>303</v>
          </cell>
          <cell r="C309" t="str">
            <v>MARIE Yanis</v>
          </cell>
          <cell r="D309" t="str">
            <v>M</v>
          </cell>
          <cell r="F309" t="str">
            <v>6A</v>
          </cell>
        </row>
        <row r="310">
          <cell r="B310">
            <v>304</v>
          </cell>
          <cell r="C310" t="str">
            <v>MATHIEU Tarquin</v>
          </cell>
          <cell r="D310" t="str">
            <v>M</v>
          </cell>
          <cell r="F310" t="str">
            <v>6A</v>
          </cell>
        </row>
        <row r="311">
          <cell r="B311">
            <v>305</v>
          </cell>
          <cell r="C311" t="str">
            <v>PESNEL Cécile</v>
          </cell>
          <cell r="D311" t="str">
            <v>F</v>
          </cell>
          <cell r="F311" t="str">
            <v>6A</v>
          </cell>
        </row>
        <row r="312">
          <cell r="B312">
            <v>306</v>
          </cell>
          <cell r="C312" t="str">
            <v>RIO Dimitri</v>
          </cell>
          <cell r="D312" t="str">
            <v>M</v>
          </cell>
          <cell r="F312" t="str">
            <v>6A</v>
          </cell>
        </row>
        <row r="313">
          <cell r="B313">
            <v>307</v>
          </cell>
          <cell r="C313" t="str">
            <v>ROULLAND Evan</v>
          </cell>
          <cell r="D313" t="str">
            <v>M</v>
          </cell>
          <cell r="F313" t="str">
            <v>6A</v>
          </cell>
        </row>
        <row r="314">
          <cell r="B314">
            <v>308</v>
          </cell>
          <cell r="C314" t="str">
            <v>TRAVERT Manon</v>
          </cell>
          <cell r="D314" t="str">
            <v>F</v>
          </cell>
          <cell r="F314" t="str">
            <v>6A</v>
          </cell>
        </row>
        <row r="315">
          <cell r="B315">
            <v>309</v>
          </cell>
          <cell r="C315" t="str">
            <v>ADAM Louane</v>
          </cell>
          <cell r="D315" t="str">
            <v>F</v>
          </cell>
          <cell r="F315" t="str">
            <v>6B</v>
          </cell>
        </row>
        <row r="316">
          <cell r="B316">
            <v>310</v>
          </cell>
          <cell r="C316" t="str">
            <v>ALLAIS Emma</v>
          </cell>
          <cell r="D316" t="str">
            <v>F</v>
          </cell>
          <cell r="F316" t="str">
            <v>6B</v>
          </cell>
        </row>
        <row r="317">
          <cell r="B317">
            <v>311</v>
          </cell>
          <cell r="C317" t="str">
            <v>AVRIL Léna</v>
          </cell>
          <cell r="D317" t="str">
            <v>F</v>
          </cell>
          <cell r="F317" t="str">
            <v>6B</v>
          </cell>
        </row>
        <row r="318">
          <cell r="B318">
            <v>312</v>
          </cell>
          <cell r="C318" t="str">
            <v>CELARIE Emma</v>
          </cell>
          <cell r="D318" t="str">
            <v>F</v>
          </cell>
          <cell r="F318" t="str">
            <v>6B</v>
          </cell>
        </row>
        <row r="319">
          <cell r="B319">
            <v>313</v>
          </cell>
          <cell r="C319" t="str">
            <v>DAOULAS Tristan</v>
          </cell>
          <cell r="D319" t="str">
            <v>M</v>
          </cell>
          <cell r="F319" t="str">
            <v>6B</v>
          </cell>
        </row>
        <row r="320">
          <cell r="B320">
            <v>314</v>
          </cell>
          <cell r="C320" t="str">
            <v>DARRAS Noriane</v>
          </cell>
          <cell r="D320" t="str">
            <v>F</v>
          </cell>
          <cell r="F320" t="str">
            <v>6B</v>
          </cell>
        </row>
        <row r="321">
          <cell r="B321">
            <v>315</v>
          </cell>
          <cell r="C321" t="str">
            <v>DEQUILBECQ Audrey</v>
          </cell>
          <cell r="D321" t="str">
            <v>F</v>
          </cell>
          <cell r="F321" t="str">
            <v>6B</v>
          </cell>
        </row>
        <row r="322">
          <cell r="B322">
            <v>316</v>
          </cell>
          <cell r="C322" t="str">
            <v>GODET--SIGNORINI Nathaniel</v>
          </cell>
          <cell r="D322" t="str">
            <v>M</v>
          </cell>
          <cell r="F322" t="str">
            <v>6B</v>
          </cell>
        </row>
        <row r="323">
          <cell r="B323">
            <v>317</v>
          </cell>
          <cell r="C323" t="str">
            <v>HEBERT Juliette</v>
          </cell>
          <cell r="D323" t="str">
            <v>F</v>
          </cell>
          <cell r="F323" t="str">
            <v>6B</v>
          </cell>
        </row>
        <row r="324">
          <cell r="B324">
            <v>318</v>
          </cell>
          <cell r="C324" t="str">
            <v>HOREL Jules</v>
          </cell>
          <cell r="D324" t="str">
            <v>M</v>
          </cell>
          <cell r="F324" t="str">
            <v>6B</v>
          </cell>
        </row>
        <row r="325">
          <cell r="B325">
            <v>319</v>
          </cell>
          <cell r="C325" t="str">
            <v>JOUGLA Lévy</v>
          </cell>
          <cell r="D325" t="str">
            <v>M</v>
          </cell>
          <cell r="F325" t="str">
            <v>6B</v>
          </cell>
        </row>
        <row r="326">
          <cell r="B326">
            <v>320</v>
          </cell>
          <cell r="C326" t="str">
            <v>LEBLOND Tom</v>
          </cell>
          <cell r="D326" t="str">
            <v>M</v>
          </cell>
          <cell r="F326" t="str">
            <v>6B</v>
          </cell>
        </row>
        <row r="327">
          <cell r="B327">
            <v>321</v>
          </cell>
          <cell r="C327" t="str">
            <v>LECONTE Louanne</v>
          </cell>
          <cell r="D327" t="str">
            <v>F</v>
          </cell>
          <cell r="F327" t="str">
            <v>6B</v>
          </cell>
        </row>
        <row r="328">
          <cell r="B328">
            <v>322</v>
          </cell>
          <cell r="C328" t="str">
            <v>LELERRE Lucas</v>
          </cell>
          <cell r="D328" t="str">
            <v>M</v>
          </cell>
          <cell r="F328" t="str">
            <v>6B</v>
          </cell>
        </row>
        <row r="329">
          <cell r="B329">
            <v>323</v>
          </cell>
          <cell r="C329" t="str">
            <v>LEMARINEL Alexis</v>
          </cell>
          <cell r="D329" t="str">
            <v>M</v>
          </cell>
          <cell r="F329" t="str">
            <v>6B</v>
          </cell>
        </row>
        <row r="330">
          <cell r="B330">
            <v>324</v>
          </cell>
          <cell r="C330" t="str">
            <v>LETOURNEUR Charly</v>
          </cell>
          <cell r="D330" t="str">
            <v>M</v>
          </cell>
          <cell r="F330" t="str">
            <v>6B</v>
          </cell>
        </row>
        <row r="331">
          <cell r="B331">
            <v>325</v>
          </cell>
          <cell r="C331" t="str">
            <v>LEVALLOIS Sarah</v>
          </cell>
          <cell r="D331" t="str">
            <v>F</v>
          </cell>
          <cell r="F331" t="str">
            <v>6B</v>
          </cell>
        </row>
        <row r="332">
          <cell r="B332">
            <v>326</v>
          </cell>
          <cell r="C332" t="str">
            <v>LOSTE Ilona</v>
          </cell>
          <cell r="D332" t="str">
            <v>F</v>
          </cell>
          <cell r="F332" t="str">
            <v>6B</v>
          </cell>
        </row>
        <row r="333">
          <cell r="B333">
            <v>327</v>
          </cell>
          <cell r="C333" t="str">
            <v>MACREZ Théo</v>
          </cell>
          <cell r="D333" t="str">
            <v>M</v>
          </cell>
          <cell r="F333" t="str">
            <v>6B</v>
          </cell>
        </row>
        <row r="334">
          <cell r="B334">
            <v>328</v>
          </cell>
          <cell r="C334" t="str">
            <v>MARIE Robin</v>
          </cell>
          <cell r="D334" t="str">
            <v>M</v>
          </cell>
          <cell r="F334" t="str">
            <v>6B</v>
          </cell>
        </row>
        <row r="335">
          <cell r="B335">
            <v>329</v>
          </cell>
          <cell r="C335" t="str">
            <v>POULAIN Olivia</v>
          </cell>
          <cell r="D335" t="str">
            <v>F</v>
          </cell>
          <cell r="F335" t="str">
            <v>6B</v>
          </cell>
        </row>
        <row r="336">
          <cell r="B336">
            <v>330</v>
          </cell>
          <cell r="C336" t="str">
            <v>QUENTIN Simon</v>
          </cell>
          <cell r="D336" t="str">
            <v>M</v>
          </cell>
          <cell r="F336" t="str">
            <v>6B</v>
          </cell>
        </row>
        <row r="337">
          <cell r="B337">
            <v>331</v>
          </cell>
          <cell r="C337" t="str">
            <v>ROBIN Alexandra</v>
          </cell>
          <cell r="D337" t="str">
            <v>F</v>
          </cell>
          <cell r="F337" t="str">
            <v>6B</v>
          </cell>
        </row>
        <row r="338">
          <cell r="B338">
            <v>332</v>
          </cell>
          <cell r="C338" t="str">
            <v>ROZIER Tristan</v>
          </cell>
          <cell r="D338" t="str">
            <v>M</v>
          </cell>
          <cell r="F338" t="str">
            <v>6B</v>
          </cell>
        </row>
        <row r="339">
          <cell r="B339">
            <v>333</v>
          </cell>
          <cell r="C339" t="str">
            <v>TOUPOTTE Zoé</v>
          </cell>
          <cell r="D339" t="str">
            <v>F</v>
          </cell>
          <cell r="F339" t="str">
            <v>6B</v>
          </cell>
        </row>
        <row r="340">
          <cell r="B340">
            <v>334</v>
          </cell>
          <cell r="C340" t="str">
            <v>BERTHE Marceau</v>
          </cell>
          <cell r="D340" t="str">
            <v>M</v>
          </cell>
          <cell r="F340" t="str">
            <v>6C</v>
          </cell>
        </row>
        <row r="341">
          <cell r="B341">
            <v>335</v>
          </cell>
          <cell r="C341" t="str">
            <v>BONNEMAINS Eva</v>
          </cell>
          <cell r="D341" t="str">
            <v>F</v>
          </cell>
          <cell r="F341" t="str">
            <v>6C</v>
          </cell>
        </row>
        <row r="342">
          <cell r="B342">
            <v>336</v>
          </cell>
          <cell r="C342" t="str">
            <v>BOURGEOIS Jade</v>
          </cell>
          <cell r="D342" t="str">
            <v>F</v>
          </cell>
          <cell r="F342" t="str">
            <v>6C</v>
          </cell>
        </row>
        <row r="343">
          <cell r="B343">
            <v>337</v>
          </cell>
          <cell r="C343" t="str">
            <v>BUTTET Mahé</v>
          </cell>
          <cell r="D343" t="str">
            <v>M</v>
          </cell>
          <cell r="F343" t="str">
            <v>6C</v>
          </cell>
        </row>
        <row r="344">
          <cell r="B344">
            <v>338</v>
          </cell>
          <cell r="C344" t="str">
            <v>COUTANCES--KERSALE Yuna</v>
          </cell>
          <cell r="D344" t="str">
            <v>F</v>
          </cell>
          <cell r="F344" t="str">
            <v>6C</v>
          </cell>
        </row>
        <row r="345">
          <cell r="B345">
            <v>339</v>
          </cell>
          <cell r="C345" t="str">
            <v>CROUIN Lili-Rose</v>
          </cell>
          <cell r="D345" t="str">
            <v>F</v>
          </cell>
          <cell r="F345" t="str">
            <v>6C</v>
          </cell>
        </row>
        <row r="346">
          <cell r="B346">
            <v>340</v>
          </cell>
          <cell r="C346" t="str">
            <v>DELACOUR Noah</v>
          </cell>
          <cell r="D346" t="str">
            <v>M</v>
          </cell>
          <cell r="F346" t="str">
            <v>6C</v>
          </cell>
        </row>
        <row r="347">
          <cell r="B347">
            <v>341</v>
          </cell>
          <cell r="C347" t="str">
            <v>DELEBERGHE Lucas</v>
          </cell>
          <cell r="D347" t="str">
            <v>M</v>
          </cell>
          <cell r="F347" t="str">
            <v>6C</v>
          </cell>
        </row>
        <row r="348">
          <cell r="B348">
            <v>342</v>
          </cell>
          <cell r="C348" t="str">
            <v>HOLLEY Mathéo</v>
          </cell>
          <cell r="D348" t="str">
            <v>M</v>
          </cell>
          <cell r="F348" t="str">
            <v>6C</v>
          </cell>
        </row>
        <row r="349">
          <cell r="B349">
            <v>343</v>
          </cell>
          <cell r="C349" t="str">
            <v>LAURENT Thibaut</v>
          </cell>
          <cell r="D349" t="str">
            <v>M</v>
          </cell>
          <cell r="F349" t="str">
            <v>6C</v>
          </cell>
        </row>
        <row r="350">
          <cell r="B350">
            <v>344</v>
          </cell>
          <cell r="C350" t="str">
            <v>LAY Méline</v>
          </cell>
          <cell r="D350" t="str">
            <v>F</v>
          </cell>
          <cell r="F350" t="str">
            <v>6C</v>
          </cell>
        </row>
        <row r="351">
          <cell r="B351">
            <v>345</v>
          </cell>
          <cell r="C351" t="str">
            <v>LECOFFRE Léonilla</v>
          </cell>
          <cell r="D351" t="str">
            <v>F</v>
          </cell>
          <cell r="F351" t="str">
            <v>6C</v>
          </cell>
        </row>
        <row r="352">
          <cell r="B352">
            <v>346</v>
          </cell>
          <cell r="C352" t="str">
            <v>LELIEVRE Jossua</v>
          </cell>
          <cell r="D352" t="str">
            <v>M</v>
          </cell>
          <cell r="F352" t="str">
            <v>6C</v>
          </cell>
        </row>
        <row r="353">
          <cell r="B353">
            <v>347</v>
          </cell>
          <cell r="C353" t="str">
            <v>LELONG Maëlle</v>
          </cell>
          <cell r="D353" t="str">
            <v>F</v>
          </cell>
          <cell r="F353" t="str">
            <v>6C</v>
          </cell>
        </row>
        <row r="354">
          <cell r="B354">
            <v>348</v>
          </cell>
          <cell r="C354" t="str">
            <v>LETERRIER Louna</v>
          </cell>
          <cell r="D354" t="str">
            <v>F</v>
          </cell>
          <cell r="F354" t="str">
            <v>6C</v>
          </cell>
        </row>
        <row r="355">
          <cell r="B355">
            <v>349</v>
          </cell>
          <cell r="C355" t="str">
            <v>LONGUAIVE Yael</v>
          </cell>
          <cell r="D355" t="str">
            <v>M</v>
          </cell>
          <cell r="F355" t="str">
            <v>6C</v>
          </cell>
        </row>
        <row r="356">
          <cell r="B356">
            <v>350</v>
          </cell>
          <cell r="C356" t="str">
            <v>MARTIN Erwan</v>
          </cell>
          <cell r="D356" t="str">
            <v>M</v>
          </cell>
          <cell r="F356" t="str">
            <v>6C</v>
          </cell>
        </row>
        <row r="357">
          <cell r="B357">
            <v>351</v>
          </cell>
          <cell r="C357" t="str">
            <v>MASSONNET Romane</v>
          </cell>
          <cell r="D357" t="str">
            <v>F</v>
          </cell>
          <cell r="F357" t="str">
            <v>6C</v>
          </cell>
        </row>
        <row r="358">
          <cell r="B358">
            <v>352</v>
          </cell>
          <cell r="C358" t="str">
            <v>PASQUIER Justine</v>
          </cell>
          <cell r="D358" t="str">
            <v>F</v>
          </cell>
          <cell r="F358" t="str">
            <v>6C</v>
          </cell>
        </row>
        <row r="359">
          <cell r="B359">
            <v>353</v>
          </cell>
          <cell r="C359" t="str">
            <v>PORTE Kahina</v>
          </cell>
          <cell r="D359" t="str">
            <v>F</v>
          </cell>
          <cell r="F359" t="str">
            <v>6C</v>
          </cell>
        </row>
        <row r="360">
          <cell r="B360">
            <v>354</v>
          </cell>
          <cell r="C360" t="str">
            <v>RINCENT Lise</v>
          </cell>
          <cell r="D360" t="str">
            <v>F</v>
          </cell>
          <cell r="F360" t="str">
            <v>6C</v>
          </cell>
        </row>
        <row r="361">
          <cell r="B361">
            <v>355</v>
          </cell>
          <cell r="C361" t="str">
            <v>ROBIN Soraya</v>
          </cell>
          <cell r="D361" t="str">
            <v>F</v>
          </cell>
          <cell r="F361" t="str">
            <v>6C</v>
          </cell>
        </row>
        <row r="362">
          <cell r="B362">
            <v>356</v>
          </cell>
          <cell r="C362" t="str">
            <v>ROELLINGER Maxence</v>
          </cell>
          <cell r="D362" t="str">
            <v>F</v>
          </cell>
          <cell r="F362" t="str">
            <v>6C</v>
          </cell>
        </row>
        <row r="363">
          <cell r="B363">
            <v>357</v>
          </cell>
          <cell r="C363" t="str">
            <v>VALENTIN--CHOPARD Vakatoa</v>
          </cell>
          <cell r="D363" t="str">
            <v>M</v>
          </cell>
          <cell r="F363" t="str">
            <v>6C</v>
          </cell>
        </row>
        <row r="364">
          <cell r="B364">
            <v>358</v>
          </cell>
          <cell r="C364" t="str">
            <v>VARIN Noé</v>
          </cell>
          <cell r="D364" t="str">
            <v>M</v>
          </cell>
          <cell r="F364" t="str">
            <v>6C</v>
          </cell>
        </row>
        <row r="365">
          <cell r="B365">
            <v>359</v>
          </cell>
          <cell r="C365" t="str">
            <v>VIGOUROUX Arthur</v>
          </cell>
          <cell r="D365" t="str">
            <v>M</v>
          </cell>
          <cell r="F365" t="str">
            <v>6C</v>
          </cell>
        </row>
        <row r="367">
          <cell r="B367" t="str">
            <v>DOSSARDS</v>
          </cell>
          <cell r="C367" t="str">
            <v>Nom de famille</v>
          </cell>
          <cell r="D367" t="str">
            <v>Sexe</v>
          </cell>
          <cell r="F367" t="str">
            <v>Division</v>
          </cell>
        </row>
        <row r="368">
          <cell r="B368">
            <v>400</v>
          </cell>
          <cell r="C368" t="str">
            <v>ABEGG Pauline</v>
          </cell>
          <cell r="D368" t="str">
            <v>F</v>
          </cell>
          <cell r="F368" t="str">
            <v>HOUGUET</v>
          </cell>
        </row>
        <row r="369">
          <cell r="B369">
            <v>401</v>
          </cell>
          <cell r="C369" t="str">
            <v>AUNEVEUX-CHAFFRAIS Frédéric</v>
          </cell>
          <cell r="D369" t="str">
            <v>M</v>
          </cell>
          <cell r="F369" t="str">
            <v>HOUGUET</v>
          </cell>
        </row>
        <row r="370">
          <cell r="B370">
            <v>402</v>
          </cell>
          <cell r="C370" t="str">
            <v>BESNARD Maxime</v>
          </cell>
          <cell r="D370" t="str">
            <v>M</v>
          </cell>
          <cell r="F370" t="str">
            <v>HOUGUET</v>
          </cell>
        </row>
        <row r="371">
          <cell r="B371">
            <v>403</v>
          </cell>
          <cell r="C371" t="str">
            <v>BREMOND-GOHON Azélie</v>
          </cell>
          <cell r="D371" t="str">
            <v>F</v>
          </cell>
          <cell r="F371" t="str">
            <v>HOUGUET</v>
          </cell>
        </row>
        <row r="372">
          <cell r="B372">
            <v>404</v>
          </cell>
          <cell r="C372" t="str">
            <v xml:space="preserve">CALAIS Léonard </v>
          </cell>
          <cell r="D372" t="str">
            <v>M</v>
          </cell>
          <cell r="F372" t="str">
            <v>HOUGUET</v>
          </cell>
        </row>
        <row r="373">
          <cell r="B373">
            <v>405</v>
          </cell>
          <cell r="C373" t="str">
            <v>DEMYUNCK Noah</v>
          </cell>
          <cell r="D373" t="str">
            <v>M</v>
          </cell>
          <cell r="F373" t="str">
            <v>HOUGUET</v>
          </cell>
        </row>
        <row r="374">
          <cell r="B374">
            <v>406</v>
          </cell>
          <cell r="C374" t="str">
            <v>DESDEVISES Maya</v>
          </cell>
          <cell r="D374" t="str">
            <v>F</v>
          </cell>
          <cell r="F374" t="str">
            <v>HOUGUET</v>
          </cell>
        </row>
        <row r="375">
          <cell r="B375">
            <v>407</v>
          </cell>
          <cell r="C375" t="str">
            <v>FIANT Charlotte</v>
          </cell>
          <cell r="D375" t="str">
            <v>F</v>
          </cell>
          <cell r="F375" t="str">
            <v>HOUGUET</v>
          </cell>
        </row>
        <row r="376">
          <cell r="B376">
            <v>408</v>
          </cell>
          <cell r="C376" t="str">
            <v>FILLEUL Lee-Lou</v>
          </cell>
          <cell r="D376" t="str">
            <v>F</v>
          </cell>
          <cell r="F376" t="str">
            <v>HOUGUET</v>
          </cell>
        </row>
        <row r="377">
          <cell r="B377">
            <v>409</v>
          </cell>
          <cell r="C377" t="str">
            <v>GRIFFON-NICOLAS Khilian</v>
          </cell>
          <cell r="D377" t="str">
            <v>M</v>
          </cell>
          <cell r="F377" t="str">
            <v>HOUGUET</v>
          </cell>
        </row>
        <row r="378">
          <cell r="B378">
            <v>410</v>
          </cell>
          <cell r="C378" t="str">
            <v>GUERIN Eva</v>
          </cell>
          <cell r="D378" t="str">
            <v>F</v>
          </cell>
          <cell r="F378" t="str">
            <v>HOUGUET</v>
          </cell>
        </row>
        <row r="379">
          <cell r="B379">
            <v>411</v>
          </cell>
          <cell r="C379" t="str">
            <v>GUERRY-HERICOTTE Margot</v>
          </cell>
          <cell r="D379" t="str">
            <v>F</v>
          </cell>
          <cell r="F379" t="str">
            <v>HOUGUET</v>
          </cell>
        </row>
        <row r="380">
          <cell r="B380">
            <v>412</v>
          </cell>
          <cell r="C380" t="str">
            <v>HAIRON-LEROY Mattéo</v>
          </cell>
          <cell r="D380" t="str">
            <v>M</v>
          </cell>
          <cell r="F380" t="str">
            <v>HOUGUET</v>
          </cell>
        </row>
        <row r="381">
          <cell r="B381">
            <v>413</v>
          </cell>
          <cell r="C381" t="str">
            <v>HAURET Victor</v>
          </cell>
          <cell r="D381" t="str">
            <v>M</v>
          </cell>
          <cell r="F381" t="str">
            <v>HOUGUET</v>
          </cell>
        </row>
        <row r="382">
          <cell r="B382">
            <v>414</v>
          </cell>
          <cell r="C382" t="str">
            <v>HELEINE Louise</v>
          </cell>
          <cell r="D382" t="str">
            <v>F</v>
          </cell>
          <cell r="F382" t="str">
            <v>HOUGUET</v>
          </cell>
        </row>
        <row r="383">
          <cell r="B383">
            <v>415</v>
          </cell>
          <cell r="C383" t="str">
            <v>JOURDAN Louis</v>
          </cell>
          <cell r="D383" t="str">
            <v>M</v>
          </cell>
          <cell r="F383" t="str">
            <v>HOUGUET</v>
          </cell>
        </row>
        <row r="384">
          <cell r="B384">
            <v>416</v>
          </cell>
          <cell r="C384" t="str">
            <v>KACZOR Abby</v>
          </cell>
          <cell r="D384" t="str">
            <v>F</v>
          </cell>
          <cell r="F384" t="str">
            <v>HOUGUET</v>
          </cell>
        </row>
        <row r="385">
          <cell r="B385">
            <v>417</v>
          </cell>
          <cell r="C385" t="str">
            <v>LIOUST DIT LAFLEUR Théo</v>
          </cell>
          <cell r="D385" t="str">
            <v>M</v>
          </cell>
          <cell r="F385" t="str">
            <v>HOUGUET</v>
          </cell>
        </row>
        <row r="386">
          <cell r="B386">
            <v>418</v>
          </cell>
          <cell r="C386" t="str">
            <v>MARTINEZ Angélo</v>
          </cell>
          <cell r="D386" t="str">
            <v>M</v>
          </cell>
          <cell r="F386" t="str">
            <v>HOUGUET</v>
          </cell>
        </row>
        <row r="387">
          <cell r="B387">
            <v>419</v>
          </cell>
          <cell r="C387" t="str">
            <v>MELLET Endgel</v>
          </cell>
          <cell r="D387" t="str">
            <v>F</v>
          </cell>
          <cell r="F387" t="str">
            <v>HOUGUET</v>
          </cell>
        </row>
        <row r="388">
          <cell r="B388">
            <v>420</v>
          </cell>
          <cell r="C388" t="str">
            <v xml:space="preserve">MOREL Coline </v>
          </cell>
          <cell r="D388" t="str">
            <v>F</v>
          </cell>
          <cell r="F388" t="str">
            <v>HOUGUET</v>
          </cell>
        </row>
        <row r="389">
          <cell r="B389">
            <v>421</v>
          </cell>
          <cell r="C389" t="str">
            <v>PATISSIER Mathilde</v>
          </cell>
          <cell r="D389" t="str">
            <v>F</v>
          </cell>
          <cell r="F389" t="str">
            <v>HOUGUET</v>
          </cell>
        </row>
        <row r="390">
          <cell r="B390">
            <v>422</v>
          </cell>
          <cell r="C390" t="str">
            <v>PITON Maëlle</v>
          </cell>
          <cell r="D390" t="str">
            <v>F</v>
          </cell>
          <cell r="F390" t="str">
            <v>HOUGUET</v>
          </cell>
        </row>
        <row r="391">
          <cell r="B391">
            <v>423</v>
          </cell>
          <cell r="C391" t="str">
            <v>ROUIL Sacha</v>
          </cell>
          <cell r="D391" t="str">
            <v>M</v>
          </cell>
          <cell r="F391" t="str">
            <v>HOUGUET</v>
          </cell>
        </row>
        <row r="392">
          <cell r="B392">
            <v>424</v>
          </cell>
          <cell r="C392" t="str">
            <v>VARIN Rafaël</v>
          </cell>
          <cell r="D392" t="str">
            <v>M</v>
          </cell>
          <cell r="F392" t="str">
            <v>HOUGUET</v>
          </cell>
        </row>
        <row r="393">
          <cell r="B393">
            <v>425</v>
          </cell>
          <cell r="C393" t="str">
            <v>VOISIN Vicky</v>
          </cell>
          <cell r="D393" t="str">
            <v>F</v>
          </cell>
          <cell r="F393" t="str">
            <v>HOUGUET</v>
          </cell>
        </row>
        <row r="394">
          <cell r="B394">
            <v>426</v>
          </cell>
          <cell r="C394" t="str">
            <v>ASTON Quentin</v>
          </cell>
          <cell r="D394" t="str">
            <v>M</v>
          </cell>
          <cell r="F394" t="str">
            <v>Mme DELANGE</v>
          </cell>
        </row>
        <row r="395">
          <cell r="B395">
            <v>427</v>
          </cell>
          <cell r="C395" t="str">
            <v>BAUDET Paul</v>
          </cell>
          <cell r="D395" t="str">
            <v>M</v>
          </cell>
          <cell r="F395" t="str">
            <v>Mme DELANGE</v>
          </cell>
        </row>
        <row r="396">
          <cell r="B396">
            <v>428</v>
          </cell>
          <cell r="C396" t="str">
            <v>BESNARD Amélie</v>
          </cell>
          <cell r="D396" t="str">
            <v>F</v>
          </cell>
          <cell r="F396" t="str">
            <v>Mme DELANGE</v>
          </cell>
        </row>
        <row r="397">
          <cell r="B397">
            <v>429</v>
          </cell>
          <cell r="C397" t="str">
            <v>BINNINGER Margaux</v>
          </cell>
          <cell r="D397" t="str">
            <v>F</v>
          </cell>
          <cell r="F397" t="str">
            <v>Mme DELANGE</v>
          </cell>
        </row>
        <row r="398">
          <cell r="B398">
            <v>430</v>
          </cell>
          <cell r="C398" t="str">
            <v>BOTORAN Louna</v>
          </cell>
          <cell r="D398" t="str">
            <v>F</v>
          </cell>
          <cell r="F398" t="str">
            <v>Mme DELANGE</v>
          </cell>
        </row>
        <row r="399">
          <cell r="B399">
            <v>431</v>
          </cell>
          <cell r="C399" t="str">
            <v>CHERON Louis</v>
          </cell>
          <cell r="D399" t="str">
            <v>M</v>
          </cell>
          <cell r="F399" t="str">
            <v>Mme DELANGE</v>
          </cell>
        </row>
        <row r="400">
          <cell r="B400">
            <v>432</v>
          </cell>
          <cell r="C400" t="str">
            <v>COLLETTE Adèle</v>
          </cell>
          <cell r="D400" t="str">
            <v>F</v>
          </cell>
          <cell r="F400" t="str">
            <v>Mme DELANGE</v>
          </cell>
        </row>
        <row r="401">
          <cell r="B401">
            <v>433</v>
          </cell>
          <cell r="C401" t="str">
            <v>DAVID Gabin</v>
          </cell>
          <cell r="D401" t="str">
            <v>M</v>
          </cell>
          <cell r="F401" t="str">
            <v>Mme DELANGE</v>
          </cell>
        </row>
        <row r="402">
          <cell r="B402">
            <v>434</v>
          </cell>
          <cell r="C402" t="str">
            <v>FOURNIER Quentin</v>
          </cell>
          <cell r="D402" t="str">
            <v>M</v>
          </cell>
          <cell r="F402" t="str">
            <v>Mme DELANGE</v>
          </cell>
        </row>
        <row r="403">
          <cell r="B403">
            <v>435</v>
          </cell>
          <cell r="C403" t="str">
            <v>GUERIN Mily</v>
          </cell>
          <cell r="D403" t="str">
            <v>F</v>
          </cell>
          <cell r="F403" t="str">
            <v>Mme DELANGE</v>
          </cell>
        </row>
        <row r="404">
          <cell r="B404">
            <v>436</v>
          </cell>
          <cell r="C404" t="str">
            <v>GUERRAND Lüane</v>
          </cell>
          <cell r="D404" t="str">
            <v>F</v>
          </cell>
          <cell r="F404" t="str">
            <v>Mme DELANGE</v>
          </cell>
        </row>
        <row r="405">
          <cell r="B405">
            <v>437</v>
          </cell>
          <cell r="C405" t="str">
            <v>JACQUET Lilou</v>
          </cell>
          <cell r="D405" t="str">
            <v>F</v>
          </cell>
          <cell r="F405" t="str">
            <v>Mme DELANGE</v>
          </cell>
        </row>
        <row r="406">
          <cell r="B406">
            <v>438</v>
          </cell>
          <cell r="C406" t="str">
            <v>LEGAY Amaya</v>
          </cell>
          <cell r="D406" t="str">
            <v>F</v>
          </cell>
          <cell r="F406" t="str">
            <v>Mme DELANGE</v>
          </cell>
        </row>
        <row r="407">
          <cell r="B407">
            <v>439</v>
          </cell>
          <cell r="C407" t="str">
            <v>LETHOREL Sidonie</v>
          </cell>
          <cell r="D407" t="str">
            <v>F</v>
          </cell>
          <cell r="F407" t="str">
            <v>Mme DELANGE</v>
          </cell>
        </row>
        <row r="408">
          <cell r="B408">
            <v>440</v>
          </cell>
          <cell r="C408" t="str">
            <v>MARIE Théo</v>
          </cell>
          <cell r="D408" t="str">
            <v>M</v>
          </cell>
          <cell r="F408" t="str">
            <v>Mme DELANGE</v>
          </cell>
        </row>
        <row r="409">
          <cell r="B409">
            <v>441</v>
          </cell>
          <cell r="C409" t="str">
            <v>MARTINAIS Lou-Anne</v>
          </cell>
          <cell r="D409" t="str">
            <v>F</v>
          </cell>
          <cell r="F409" t="str">
            <v>Mme DELANGE</v>
          </cell>
        </row>
        <row r="410">
          <cell r="B410">
            <v>442</v>
          </cell>
          <cell r="C410" t="str">
            <v>POIGNANT Estelle</v>
          </cell>
          <cell r="D410" t="str">
            <v>F</v>
          </cell>
          <cell r="F410" t="str">
            <v>Mme DELANGE</v>
          </cell>
        </row>
        <row r="411">
          <cell r="B411">
            <v>443</v>
          </cell>
          <cell r="C411" t="str">
            <v>PONCE Louise</v>
          </cell>
          <cell r="D411" t="str">
            <v>F</v>
          </cell>
          <cell r="F411" t="str">
            <v>Mme DELANGE</v>
          </cell>
        </row>
        <row r="412">
          <cell r="B412">
            <v>444</v>
          </cell>
          <cell r="C412" t="str">
            <v>POTIER Mathis</v>
          </cell>
          <cell r="D412" t="str">
            <v>M</v>
          </cell>
          <cell r="F412" t="str">
            <v>Mme DELANGE</v>
          </cell>
        </row>
        <row r="413">
          <cell r="B413">
            <v>445</v>
          </cell>
          <cell r="C413" t="str">
            <v>ROSE Victoria</v>
          </cell>
          <cell r="D413" t="str">
            <v>F</v>
          </cell>
          <cell r="F413" t="str">
            <v>Mme DELANGE</v>
          </cell>
        </row>
        <row r="414">
          <cell r="B414">
            <v>446</v>
          </cell>
          <cell r="C414" t="str">
            <v>ROUIL Thomas</v>
          </cell>
          <cell r="D414" t="str">
            <v>M</v>
          </cell>
          <cell r="F414" t="str">
            <v>Mme DELANGE</v>
          </cell>
        </row>
        <row r="415">
          <cell r="B415">
            <v>447</v>
          </cell>
          <cell r="C415" t="str">
            <v>SARTOR Léna</v>
          </cell>
          <cell r="D415" t="str">
            <v>F</v>
          </cell>
          <cell r="F415" t="str">
            <v>Mme DELANGE</v>
          </cell>
        </row>
        <row r="416">
          <cell r="B416">
            <v>448</v>
          </cell>
          <cell r="C416" t="str">
            <v>SASSIGNOL Mathéo</v>
          </cell>
          <cell r="D416" t="str">
            <v>M</v>
          </cell>
          <cell r="F416" t="str">
            <v>Mme DELANGE</v>
          </cell>
        </row>
        <row r="417">
          <cell r="B417">
            <v>449</v>
          </cell>
          <cell r="C417" t="str">
            <v>SOPHIE-LECANGNEUX Victor</v>
          </cell>
          <cell r="D417" t="str">
            <v>M</v>
          </cell>
          <cell r="F417" t="str">
            <v>Mme DELANGE</v>
          </cell>
        </row>
        <row r="418">
          <cell r="B418">
            <v>450</v>
          </cell>
          <cell r="C418" t="str">
            <v>SURMANN Alexandre</v>
          </cell>
          <cell r="D418" t="str">
            <v>M</v>
          </cell>
          <cell r="F418" t="str">
            <v>Mme DELANGE</v>
          </cell>
        </row>
        <row r="419">
          <cell r="B419">
            <v>451</v>
          </cell>
          <cell r="C419" t="str">
            <v>ALLAIN Noah</v>
          </cell>
          <cell r="D419" t="str">
            <v>M</v>
          </cell>
          <cell r="F419" t="str">
            <v>Mme HUET</v>
          </cell>
        </row>
        <row r="420">
          <cell r="B420">
            <v>452</v>
          </cell>
          <cell r="C420" t="str">
            <v>BRIX Yaël</v>
          </cell>
          <cell r="D420" t="str">
            <v>M</v>
          </cell>
          <cell r="F420" t="str">
            <v>Mme HUET</v>
          </cell>
        </row>
        <row r="421">
          <cell r="B421">
            <v>453</v>
          </cell>
          <cell r="C421" t="str">
            <v>CHILARD Mathis</v>
          </cell>
          <cell r="D421" t="str">
            <v>M</v>
          </cell>
          <cell r="F421" t="str">
            <v>Mme HUET</v>
          </cell>
        </row>
        <row r="422">
          <cell r="B422">
            <v>454</v>
          </cell>
          <cell r="C422" t="str">
            <v>COLLAS Laurent</v>
          </cell>
          <cell r="D422" t="str">
            <v>M</v>
          </cell>
          <cell r="F422" t="str">
            <v>Mme HUET</v>
          </cell>
        </row>
        <row r="423">
          <cell r="B423">
            <v>455</v>
          </cell>
          <cell r="C423" t="str">
            <v>DAVID Gaylord</v>
          </cell>
          <cell r="D423" t="str">
            <v>M</v>
          </cell>
          <cell r="F423" t="str">
            <v>Mme HUET</v>
          </cell>
        </row>
        <row r="424">
          <cell r="B424">
            <v>456</v>
          </cell>
          <cell r="C424" t="str">
            <v>DROUET Zackary</v>
          </cell>
          <cell r="D424" t="str">
            <v>M</v>
          </cell>
          <cell r="F424" t="str">
            <v>Mme HUET</v>
          </cell>
        </row>
        <row r="425">
          <cell r="B425">
            <v>457</v>
          </cell>
          <cell r="C425" t="str">
            <v xml:space="preserve">GELZ Alicia </v>
          </cell>
          <cell r="D425" t="str">
            <v>F</v>
          </cell>
          <cell r="F425" t="str">
            <v>Mme HUET</v>
          </cell>
        </row>
        <row r="426">
          <cell r="B426">
            <v>458</v>
          </cell>
          <cell r="C426" t="str">
            <v>GIRAULT Dylan</v>
          </cell>
          <cell r="D426" t="str">
            <v>M</v>
          </cell>
          <cell r="F426" t="str">
            <v>Mme HUET</v>
          </cell>
        </row>
        <row r="427">
          <cell r="B427">
            <v>459</v>
          </cell>
          <cell r="C427" t="str">
            <v>GUIHARD Adèle</v>
          </cell>
          <cell r="D427" t="str">
            <v>F</v>
          </cell>
          <cell r="F427" t="str">
            <v>Mme HUET</v>
          </cell>
        </row>
        <row r="428">
          <cell r="B428">
            <v>460</v>
          </cell>
          <cell r="C428" t="str">
            <v>HEBERT Louise</v>
          </cell>
          <cell r="D428" t="str">
            <v>F</v>
          </cell>
          <cell r="F428" t="str">
            <v>Mme HUET</v>
          </cell>
        </row>
        <row r="429">
          <cell r="B429">
            <v>461</v>
          </cell>
          <cell r="C429" t="str">
            <v>HOCHET-QUIEDEVILLE Sarah</v>
          </cell>
          <cell r="D429" t="str">
            <v>F</v>
          </cell>
          <cell r="F429" t="str">
            <v>Mme HUET</v>
          </cell>
        </row>
        <row r="430">
          <cell r="B430">
            <v>462</v>
          </cell>
          <cell r="C430" t="str">
            <v>JAMES Raphaël</v>
          </cell>
          <cell r="D430" t="str">
            <v>M</v>
          </cell>
          <cell r="F430" t="str">
            <v>Mme HUET</v>
          </cell>
        </row>
        <row r="431">
          <cell r="B431">
            <v>463</v>
          </cell>
          <cell r="C431" t="str">
            <v>LAHAYE Maxime</v>
          </cell>
          <cell r="D431" t="str">
            <v>M</v>
          </cell>
          <cell r="F431" t="str">
            <v>Mme HUET</v>
          </cell>
        </row>
        <row r="432">
          <cell r="B432">
            <v>464</v>
          </cell>
          <cell r="C432" t="str">
            <v>LEBOURGEOIS Flora</v>
          </cell>
          <cell r="D432" t="str">
            <v>F</v>
          </cell>
          <cell r="F432" t="str">
            <v>Mme HUET</v>
          </cell>
        </row>
        <row r="433">
          <cell r="B433">
            <v>465</v>
          </cell>
          <cell r="C433" t="str">
            <v>LECONTE Ilona</v>
          </cell>
          <cell r="D433" t="str">
            <v>F</v>
          </cell>
          <cell r="F433" t="str">
            <v>Mme HUET</v>
          </cell>
        </row>
        <row r="434">
          <cell r="B434">
            <v>466</v>
          </cell>
          <cell r="C434" t="str">
            <v>LEGOUPILLOT Valentin</v>
          </cell>
          <cell r="D434" t="str">
            <v>M</v>
          </cell>
          <cell r="F434" t="str">
            <v>Mme HUET</v>
          </cell>
        </row>
        <row r="435">
          <cell r="B435">
            <v>467</v>
          </cell>
          <cell r="C435" t="str">
            <v>LEPARQUOIS Lou-Ann</v>
          </cell>
          <cell r="D435" t="str">
            <v>F</v>
          </cell>
          <cell r="F435" t="str">
            <v>Mme HUET</v>
          </cell>
        </row>
        <row r="436">
          <cell r="B436">
            <v>468</v>
          </cell>
          <cell r="C436" t="str">
            <v>LEPETIT Mahé</v>
          </cell>
          <cell r="D436" t="str">
            <v>F</v>
          </cell>
          <cell r="F436" t="str">
            <v>Mme HUET</v>
          </cell>
        </row>
        <row r="437">
          <cell r="B437">
            <v>469</v>
          </cell>
          <cell r="C437" t="str">
            <v>LETABLIER Pablo</v>
          </cell>
          <cell r="D437" t="str">
            <v>M</v>
          </cell>
          <cell r="F437" t="str">
            <v>Mme HUET</v>
          </cell>
        </row>
        <row r="438">
          <cell r="B438">
            <v>470</v>
          </cell>
          <cell r="C438" t="str">
            <v>MARTIN Ninon</v>
          </cell>
          <cell r="D438" t="str">
            <v>F</v>
          </cell>
          <cell r="F438" t="str">
            <v>Mme HUET</v>
          </cell>
        </row>
        <row r="439">
          <cell r="B439">
            <v>471</v>
          </cell>
          <cell r="C439" t="str">
            <v>PESNEL Antoine</v>
          </cell>
          <cell r="D439" t="str">
            <v>M</v>
          </cell>
          <cell r="F439" t="str">
            <v>Mme HUET</v>
          </cell>
        </row>
        <row r="440">
          <cell r="B440">
            <v>472</v>
          </cell>
          <cell r="C440" t="str">
            <v>PESNEL Louisa</v>
          </cell>
          <cell r="D440" t="str">
            <v>F</v>
          </cell>
          <cell r="F440" t="str">
            <v>Mme HUET</v>
          </cell>
        </row>
        <row r="441">
          <cell r="B441">
            <v>473</v>
          </cell>
          <cell r="C441" t="str">
            <v>RIVET Mathéo</v>
          </cell>
          <cell r="D441" t="str">
            <v>M</v>
          </cell>
          <cell r="F441" t="str">
            <v>Mme HUET</v>
          </cell>
        </row>
        <row r="442">
          <cell r="B442">
            <v>474</v>
          </cell>
          <cell r="C442" t="str">
            <v>TRAVERT Noa</v>
          </cell>
          <cell r="D442" t="str">
            <v>M</v>
          </cell>
          <cell r="F442" t="str">
            <v>Mme HUET</v>
          </cell>
        </row>
        <row r="443">
          <cell r="B443">
            <v>475</v>
          </cell>
          <cell r="C443" t="str">
            <v>ADDE Rose</v>
          </cell>
          <cell r="D443" t="str">
            <v>F</v>
          </cell>
          <cell r="F443" t="str">
            <v>Mme JOURDAN</v>
          </cell>
        </row>
        <row r="444">
          <cell r="B444">
            <v>476</v>
          </cell>
          <cell r="C444" t="str">
            <v>AVOINE Chloé</v>
          </cell>
          <cell r="D444" t="str">
            <v>F</v>
          </cell>
          <cell r="F444" t="str">
            <v>Mme JOURDAN</v>
          </cell>
        </row>
        <row r="445">
          <cell r="B445">
            <v>477</v>
          </cell>
          <cell r="C445" t="str">
            <v>BOISSON Jules</v>
          </cell>
          <cell r="D445" t="str">
            <v>G</v>
          </cell>
          <cell r="F445" t="str">
            <v>Mme JOURDAN</v>
          </cell>
        </row>
        <row r="446">
          <cell r="B446">
            <v>478</v>
          </cell>
          <cell r="C446" t="str">
            <v>DESCHAINTRES Kostia</v>
          </cell>
          <cell r="D446" t="str">
            <v>G</v>
          </cell>
          <cell r="F446" t="str">
            <v>Mme JOURDAN</v>
          </cell>
        </row>
        <row r="447">
          <cell r="B447">
            <v>479</v>
          </cell>
          <cell r="C447" t="str">
            <v>DESPERQUES Quentin</v>
          </cell>
          <cell r="D447" t="str">
            <v>G</v>
          </cell>
          <cell r="F447" t="str">
            <v>Mme JOURDAN</v>
          </cell>
        </row>
        <row r="448">
          <cell r="B448">
            <v>480</v>
          </cell>
          <cell r="C448" t="str">
            <v>DUREL Maïlys</v>
          </cell>
          <cell r="D448" t="str">
            <v>F</v>
          </cell>
          <cell r="F448" t="str">
            <v>Mme JOURDAN</v>
          </cell>
        </row>
        <row r="449">
          <cell r="B449">
            <v>481</v>
          </cell>
          <cell r="C449" t="str">
            <v>ERNOUF Loka</v>
          </cell>
          <cell r="D449" t="str">
            <v>G</v>
          </cell>
          <cell r="F449" t="str">
            <v>Mme JOURDAN</v>
          </cell>
        </row>
        <row r="450">
          <cell r="B450">
            <v>482</v>
          </cell>
          <cell r="C450" t="str">
            <v>FAUTRAT Adrien</v>
          </cell>
          <cell r="D450" t="str">
            <v>G</v>
          </cell>
          <cell r="F450" t="str">
            <v>Mme JOURDAN</v>
          </cell>
        </row>
        <row r="451">
          <cell r="B451">
            <v>483</v>
          </cell>
          <cell r="C451" t="str">
            <v>FOSSEY Lucas</v>
          </cell>
          <cell r="D451" t="str">
            <v>G</v>
          </cell>
          <cell r="F451" t="str">
            <v>Mme JOURDAN</v>
          </cell>
        </row>
        <row r="452">
          <cell r="B452">
            <v>484</v>
          </cell>
          <cell r="C452" t="str">
            <v>GALVAN Sarah</v>
          </cell>
          <cell r="D452" t="str">
            <v>F</v>
          </cell>
          <cell r="F452" t="str">
            <v>Mme JOURDAN</v>
          </cell>
        </row>
        <row r="453">
          <cell r="B453">
            <v>485</v>
          </cell>
          <cell r="C453" t="str">
            <v>LAIZE Manon</v>
          </cell>
          <cell r="D453" t="str">
            <v>F</v>
          </cell>
          <cell r="F453" t="str">
            <v>Mme JOURDAN</v>
          </cell>
        </row>
        <row r="454">
          <cell r="B454">
            <v>486</v>
          </cell>
          <cell r="C454" t="str">
            <v xml:space="preserve">LEBLOND Paul </v>
          </cell>
          <cell r="D454" t="str">
            <v>G</v>
          </cell>
          <cell r="F454" t="str">
            <v>Mme JOURDAN</v>
          </cell>
        </row>
        <row r="455">
          <cell r="B455">
            <v>487</v>
          </cell>
          <cell r="C455" t="str">
            <v>LEBLOND Vanina</v>
          </cell>
          <cell r="D455" t="str">
            <v>F</v>
          </cell>
          <cell r="F455" t="str">
            <v>Mme JOURDAN</v>
          </cell>
        </row>
        <row r="456">
          <cell r="B456">
            <v>488</v>
          </cell>
          <cell r="C456" t="str">
            <v>LECONTE Maëva</v>
          </cell>
          <cell r="D456" t="str">
            <v>F</v>
          </cell>
          <cell r="F456" t="str">
            <v>Mme JOURDAN</v>
          </cell>
        </row>
        <row r="457">
          <cell r="B457">
            <v>489</v>
          </cell>
          <cell r="C457" t="str">
            <v>LENOURY-AUPETIT Corto</v>
          </cell>
          <cell r="D457" t="str">
            <v>G</v>
          </cell>
          <cell r="F457" t="str">
            <v>Mme JOURDAN</v>
          </cell>
        </row>
        <row r="458">
          <cell r="B458">
            <v>490</v>
          </cell>
          <cell r="C458" t="str">
            <v>LEQUERTIER Angéline</v>
          </cell>
          <cell r="D458" t="str">
            <v>F</v>
          </cell>
          <cell r="F458" t="str">
            <v>Mme JOURDAN</v>
          </cell>
        </row>
        <row r="459">
          <cell r="B459">
            <v>491</v>
          </cell>
          <cell r="C459" t="str">
            <v>LETERRIER Matéo</v>
          </cell>
          <cell r="D459" t="str">
            <v>G</v>
          </cell>
          <cell r="F459" t="str">
            <v>Mme JOURDAN</v>
          </cell>
        </row>
        <row r="460">
          <cell r="B460">
            <v>492</v>
          </cell>
          <cell r="C460" t="str">
            <v>LOUVET Gaétan</v>
          </cell>
          <cell r="D460" t="str">
            <v>G</v>
          </cell>
          <cell r="F460" t="str">
            <v>Mme JOURDAN</v>
          </cell>
        </row>
        <row r="461">
          <cell r="B461">
            <v>493</v>
          </cell>
          <cell r="C461" t="str">
            <v>MAGNEN Bastien</v>
          </cell>
          <cell r="D461" t="str">
            <v>G</v>
          </cell>
          <cell r="F461" t="str">
            <v>Mme JOURDAN</v>
          </cell>
        </row>
        <row r="462">
          <cell r="B462">
            <v>494</v>
          </cell>
          <cell r="C462" t="str">
            <v>MESLET Ethan</v>
          </cell>
          <cell r="D462" t="str">
            <v>G</v>
          </cell>
          <cell r="F462" t="str">
            <v>Mme JOURDAN</v>
          </cell>
        </row>
        <row r="463">
          <cell r="B463">
            <v>495</v>
          </cell>
          <cell r="C463" t="str">
            <v>MOSRIN Paul</v>
          </cell>
          <cell r="D463" t="str">
            <v>G</v>
          </cell>
          <cell r="F463" t="str">
            <v>Mme JOURDAN</v>
          </cell>
        </row>
        <row r="464">
          <cell r="B464">
            <v>496</v>
          </cell>
          <cell r="C464" t="str">
            <v>NAUCELLE Axel</v>
          </cell>
          <cell r="D464" t="str">
            <v>G</v>
          </cell>
          <cell r="F464" t="str">
            <v>Mme JOURDAN</v>
          </cell>
        </row>
        <row r="465">
          <cell r="B465">
            <v>497</v>
          </cell>
          <cell r="C465" t="str">
            <v>POSTAIRE Malo</v>
          </cell>
          <cell r="D465" t="str">
            <v>G</v>
          </cell>
          <cell r="F465" t="str">
            <v>Mme JOURDAN</v>
          </cell>
        </row>
        <row r="466">
          <cell r="B466">
            <v>498</v>
          </cell>
          <cell r="C466" t="str">
            <v>PRODEO Louise</v>
          </cell>
          <cell r="D466" t="str">
            <v>F</v>
          </cell>
          <cell r="F466" t="str">
            <v>Mme JOURDAN</v>
          </cell>
        </row>
        <row r="467">
          <cell r="B467">
            <v>499</v>
          </cell>
          <cell r="C467" t="str">
            <v>ROQUELIN Simon</v>
          </cell>
          <cell r="D467" t="str">
            <v>G</v>
          </cell>
          <cell r="F467" t="str">
            <v>Mme JOURDAN</v>
          </cell>
        </row>
        <row r="468">
          <cell r="B468">
            <v>500</v>
          </cell>
          <cell r="C468" t="str">
            <v>VAULTIER Eva</v>
          </cell>
          <cell r="D468" t="str">
            <v>F</v>
          </cell>
          <cell r="F468" t="str">
            <v>Mme JOURDAN</v>
          </cell>
        </row>
        <row r="469">
          <cell r="B469">
            <v>501</v>
          </cell>
          <cell r="C469" t="str">
            <v>ZITTE Lucas</v>
          </cell>
          <cell r="D469" t="str">
            <v>G</v>
          </cell>
          <cell r="F469" t="str">
            <v>Mme JOURDAN</v>
          </cell>
        </row>
        <row r="470">
          <cell r="B470">
            <v>502</v>
          </cell>
          <cell r="C470" t="str">
            <v>Boudjoudi Ethan</v>
          </cell>
          <cell r="D470" t="str">
            <v>M</v>
          </cell>
          <cell r="F470" t="str">
            <v>Mme MILLET</v>
          </cell>
        </row>
        <row r="471">
          <cell r="B471">
            <v>503</v>
          </cell>
          <cell r="C471" t="str">
            <v>Brémond Jade</v>
          </cell>
          <cell r="D471" t="str">
            <v>F</v>
          </cell>
          <cell r="F471" t="str">
            <v>Mme MILLET</v>
          </cell>
        </row>
        <row r="472">
          <cell r="B472">
            <v>504</v>
          </cell>
          <cell r="C472" t="str">
            <v>Brisset Gabin</v>
          </cell>
          <cell r="D472" t="str">
            <v>M</v>
          </cell>
          <cell r="F472" t="str">
            <v>Mme MILLET</v>
          </cell>
        </row>
        <row r="473">
          <cell r="B473">
            <v>505</v>
          </cell>
          <cell r="C473" t="str">
            <v>Burnel Noa</v>
          </cell>
          <cell r="D473" t="str">
            <v>M</v>
          </cell>
          <cell r="F473" t="str">
            <v>Mme MILLET</v>
          </cell>
        </row>
        <row r="474">
          <cell r="B474">
            <v>506</v>
          </cell>
          <cell r="C474" t="str">
            <v>Catherine Baptiste</v>
          </cell>
          <cell r="D474" t="str">
            <v>M</v>
          </cell>
          <cell r="F474" t="str">
            <v>Mme MILLET</v>
          </cell>
        </row>
        <row r="475">
          <cell r="B475">
            <v>507</v>
          </cell>
          <cell r="C475" t="str">
            <v>Catherine Léa</v>
          </cell>
          <cell r="D475" t="str">
            <v>F</v>
          </cell>
          <cell r="F475" t="str">
            <v>Mme MILLET</v>
          </cell>
        </row>
        <row r="476">
          <cell r="B476">
            <v>508</v>
          </cell>
          <cell r="C476" t="str">
            <v>Duchemin Lucas</v>
          </cell>
          <cell r="D476" t="str">
            <v>M</v>
          </cell>
          <cell r="F476" t="str">
            <v>Mme MILLET</v>
          </cell>
        </row>
        <row r="477">
          <cell r="B477">
            <v>509</v>
          </cell>
          <cell r="C477" t="str">
            <v>Godey Thomas</v>
          </cell>
          <cell r="D477" t="str">
            <v>M</v>
          </cell>
          <cell r="F477" t="str">
            <v>Mme MILLET</v>
          </cell>
        </row>
        <row r="478">
          <cell r="B478">
            <v>510</v>
          </cell>
          <cell r="C478" t="str">
            <v>Groult Erwan</v>
          </cell>
          <cell r="D478" t="str">
            <v>M</v>
          </cell>
          <cell r="F478" t="str">
            <v>Mme MILLET</v>
          </cell>
        </row>
        <row r="479">
          <cell r="B479">
            <v>511</v>
          </cell>
          <cell r="C479" t="str">
            <v>Hébert Louann</v>
          </cell>
          <cell r="D479" t="str">
            <v>F</v>
          </cell>
          <cell r="F479" t="str">
            <v>Mme MILLET</v>
          </cell>
        </row>
        <row r="480">
          <cell r="B480">
            <v>512</v>
          </cell>
          <cell r="C480" t="str">
            <v>Hochet Charly</v>
          </cell>
          <cell r="D480" t="str">
            <v>M</v>
          </cell>
          <cell r="F480" t="str">
            <v>Mme MILLET</v>
          </cell>
        </row>
        <row r="481">
          <cell r="B481">
            <v>513</v>
          </cell>
          <cell r="C481" t="str">
            <v>Hochet Coline</v>
          </cell>
          <cell r="D481" t="str">
            <v>F</v>
          </cell>
          <cell r="F481" t="str">
            <v>Mme MILLET</v>
          </cell>
        </row>
        <row r="482">
          <cell r="B482">
            <v>514</v>
          </cell>
          <cell r="C482" t="str">
            <v>Laurent Léonie</v>
          </cell>
          <cell r="D482" t="str">
            <v>F</v>
          </cell>
          <cell r="F482" t="str">
            <v>Mme MILLET</v>
          </cell>
        </row>
        <row r="483">
          <cell r="B483">
            <v>515</v>
          </cell>
          <cell r="C483" t="str">
            <v>Leblond      Hanaé</v>
          </cell>
          <cell r="D483" t="str">
            <v>F</v>
          </cell>
          <cell r="F483" t="str">
            <v>Mme MILLET</v>
          </cell>
        </row>
        <row r="484">
          <cell r="B484">
            <v>516</v>
          </cell>
          <cell r="C484" t="str">
            <v>Lecardonnel  Audrey</v>
          </cell>
          <cell r="D484" t="str">
            <v>F</v>
          </cell>
          <cell r="F484" t="str">
            <v>Mme MILLET</v>
          </cell>
        </row>
        <row r="485">
          <cell r="B485">
            <v>517</v>
          </cell>
          <cell r="C485" t="str">
            <v>Lecourtois Nathan</v>
          </cell>
          <cell r="D485" t="str">
            <v>M</v>
          </cell>
          <cell r="F485" t="str">
            <v>Mme MILLET</v>
          </cell>
        </row>
        <row r="486">
          <cell r="B486">
            <v>518</v>
          </cell>
          <cell r="C486" t="str">
            <v>Louis Lauriane</v>
          </cell>
          <cell r="D486" t="str">
            <v>F</v>
          </cell>
          <cell r="F486" t="str">
            <v>Mme MILLET</v>
          </cell>
        </row>
        <row r="487">
          <cell r="B487">
            <v>519</v>
          </cell>
          <cell r="C487" t="str">
            <v>Martin Clémentin</v>
          </cell>
          <cell r="D487" t="str">
            <v>M</v>
          </cell>
          <cell r="F487" t="str">
            <v>Mme MILLET</v>
          </cell>
        </row>
        <row r="488">
          <cell r="B488">
            <v>520</v>
          </cell>
          <cell r="C488" t="str">
            <v>Martin Eulalie</v>
          </cell>
          <cell r="D488" t="str">
            <v>F</v>
          </cell>
          <cell r="F488" t="str">
            <v>Mme MILLET</v>
          </cell>
        </row>
        <row r="489">
          <cell r="B489">
            <v>521</v>
          </cell>
          <cell r="C489" t="str">
            <v>Oltéan!Bryan</v>
          </cell>
          <cell r="D489" t="str">
            <v>M</v>
          </cell>
          <cell r="F489" t="str">
            <v>Mme MILLET</v>
          </cell>
        </row>
        <row r="490">
          <cell r="B490">
            <v>522</v>
          </cell>
          <cell r="C490" t="str">
            <v>Rodenas Clar  Cyrielle</v>
          </cell>
          <cell r="D490" t="str">
            <v>F</v>
          </cell>
          <cell r="F490" t="str">
            <v>Mme MILLET</v>
          </cell>
        </row>
        <row r="491">
          <cell r="B491">
            <v>523</v>
          </cell>
          <cell r="C491" t="str">
            <v>Roulland Lina</v>
          </cell>
          <cell r="D491" t="str">
            <v>F</v>
          </cell>
          <cell r="F491" t="str">
            <v>Mme MILLET</v>
          </cell>
        </row>
        <row r="492">
          <cell r="B492">
            <v>524</v>
          </cell>
          <cell r="C492" t="str">
            <v>Sanson Camille</v>
          </cell>
          <cell r="D492" t="str">
            <v>F</v>
          </cell>
          <cell r="F492" t="str">
            <v>Mme MILLET</v>
          </cell>
        </row>
        <row r="493">
          <cell r="B493">
            <v>525</v>
          </cell>
          <cell r="C493" t="str">
            <v>Sanson Eloïse</v>
          </cell>
          <cell r="D493" t="str">
            <v>F</v>
          </cell>
          <cell r="F493" t="str">
            <v>Mme MILLET</v>
          </cell>
        </row>
        <row r="494">
          <cell r="B494">
            <v>526</v>
          </cell>
          <cell r="C494" t="str">
            <v>Travert Silvia</v>
          </cell>
          <cell r="D494" t="str">
            <v>F</v>
          </cell>
          <cell r="F494" t="str">
            <v>Mme MILLET</v>
          </cell>
        </row>
        <row r="496">
          <cell r="C496" t="str">
            <v>Parents</v>
          </cell>
          <cell r="D496" t="str">
            <v>SEXE F ou M</v>
          </cell>
          <cell r="F496" t="str">
            <v>Classe</v>
          </cell>
        </row>
        <row r="497">
          <cell r="B497">
            <v>600</v>
          </cell>
          <cell r="C497" t="str">
            <v>ADAM Céline</v>
          </cell>
          <cell r="D497" t="str">
            <v>F</v>
          </cell>
          <cell r="F497" t="str">
            <v>6B</v>
          </cell>
        </row>
        <row r="498">
          <cell r="B498">
            <v>601</v>
          </cell>
          <cell r="C498" t="str">
            <v>ALLAIN (Madame)</v>
          </cell>
          <cell r="D498" t="str">
            <v>F</v>
          </cell>
          <cell r="F498" t="str">
            <v>Mme HUET</v>
          </cell>
        </row>
        <row r="499">
          <cell r="B499">
            <v>602</v>
          </cell>
          <cell r="C499" t="str">
            <v>AROLE Nathalie</v>
          </cell>
          <cell r="D499" t="str">
            <v>F</v>
          </cell>
          <cell r="F499" t="str">
            <v>3D</v>
          </cell>
        </row>
        <row r="500">
          <cell r="B500">
            <v>603</v>
          </cell>
          <cell r="C500" t="str">
            <v>CELARIE Renaud</v>
          </cell>
          <cell r="D500" t="str">
            <v>M</v>
          </cell>
          <cell r="F500" t="str">
            <v>6B</v>
          </cell>
        </row>
        <row r="501">
          <cell r="B501">
            <v>604</v>
          </cell>
          <cell r="C501" t="str">
            <v>CONNEFROY Jean Baptiste</v>
          </cell>
          <cell r="D501" t="str">
            <v>M</v>
          </cell>
          <cell r="F501" t="str">
            <v>5C</v>
          </cell>
        </row>
        <row r="502">
          <cell r="B502">
            <v>605</v>
          </cell>
          <cell r="C502" t="str">
            <v xml:space="preserve">CONNEFROY Jean-Baptiste </v>
          </cell>
          <cell r="D502" t="str">
            <v>M</v>
          </cell>
          <cell r="F502" t="str">
            <v>5C</v>
          </cell>
        </row>
        <row r="503">
          <cell r="B503">
            <v>606</v>
          </cell>
          <cell r="C503" t="str">
            <v>CONNEFROY veronique</v>
          </cell>
          <cell r="D503" t="str">
            <v>F</v>
          </cell>
          <cell r="F503" t="str">
            <v xml:space="preserve">5C </v>
          </cell>
        </row>
        <row r="504">
          <cell r="B504">
            <v>607</v>
          </cell>
          <cell r="C504" t="str">
            <v xml:space="preserve">CONNEFROY Véronique </v>
          </cell>
          <cell r="D504" t="str">
            <v>F</v>
          </cell>
          <cell r="F504" t="str">
            <v>5C</v>
          </cell>
        </row>
        <row r="505">
          <cell r="B505">
            <v>608</v>
          </cell>
          <cell r="C505" t="str">
            <v>DESMOULINS Sabrina</v>
          </cell>
          <cell r="D505" t="str">
            <v>F</v>
          </cell>
          <cell r="F505" t="str">
            <v>5C</v>
          </cell>
        </row>
        <row r="506">
          <cell r="B506">
            <v>609</v>
          </cell>
          <cell r="C506" t="str">
            <v>DESPLAINS Séverine</v>
          </cell>
          <cell r="D506" t="str">
            <v>F</v>
          </cell>
          <cell r="F506" t="str">
            <v>3D</v>
          </cell>
        </row>
        <row r="507">
          <cell r="B507">
            <v>610</v>
          </cell>
          <cell r="C507" t="str">
            <v>Duchemin  Émilie</v>
          </cell>
          <cell r="D507" t="str">
            <v>F</v>
          </cell>
          <cell r="F507" t="str">
            <v>Mme MILLET</v>
          </cell>
        </row>
        <row r="508">
          <cell r="B508">
            <v>611</v>
          </cell>
          <cell r="C508" t="str">
            <v>GODEL cedric</v>
          </cell>
          <cell r="D508" t="str">
            <v>M</v>
          </cell>
          <cell r="F508" t="str">
            <v xml:space="preserve">5C </v>
          </cell>
        </row>
        <row r="509">
          <cell r="B509">
            <v>612</v>
          </cell>
          <cell r="C509" t="str">
            <v>GUIGOURESE Yannick</v>
          </cell>
          <cell r="D509" t="str">
            <v>M</v>
          </cell>
          <cell r="F509" t="str">
            <v>3D</v>
          </cell>
        </row>
        <row r="510">
          <cell r="B510">
            <v>613</v>
          </cell>
          <cell r="C510" t="str">
            <v xml:space="preserve">HERQUIN Johann </v>
          </cell>
          <cell r="D510" t="str">
            <v>M</v>
          </cell>
          <cell r="F510" t="str">
            <v>5C</v>
          </cell>
        </row>
        <row r="511">
          <cell r="B511">
            <v>614</v>
          </cell>
          <cell r="C511" t="str">
            <v>HOUGUET Cédric</v>
          </cell>
          <cell r="D511" t="str">
            <v>M</v>
          </cell>
          <cell r="F511" t="str">
            <v>5B</v>
          </cell>
        </row>
        <row r="512">
          <cell r="B512">
            <v>615</v>
          </cell>
          <cell r="C512" t="str">
            <v>KERSALE Katell</v>
          </cell>
          <cell r="D512" t="str">
            <v>F</v>
          </cell>
          <cell r="F512" t="str">
            <v>6C</v>
          </cell>
        </row>
        <row r="513">
          <cell r="B513">
            <v>616</v>
          </cell>
          <cell r="C513" t="str">
            <v>KIRCHNER Nathalie</v>
          </cell>
          <cell r="D513" t="str">
            <v>F</v>
          </cell>
          <cell r="F513" t="str">
            <v>5C</v>
          </cell>
        </row>
        <row r="514">
          <cell r="B514">
            <v>617</v>
          </cell>
          <cell r="C514" t="str">
            <v>LAURENT Alexy</v>
          </cell>
          <cell r="D514" t="str">
            <v>M</v>
          </cell>
          <cell r="F514" t="str">
            <v>6C</v>
          </cell>
        </row>
        <row r="515">
          <cell r="B515">
            <v>618</v>
          </cell>
          <cell r="C515" t="str">
            <v>LECONTE Emilie</v>
          </cell>
          <cell r="D515" t="str">
            <v>F</v>
          </cell>
          <cell r="F515" t="str">
            <v>3D</v>
          </cell>
        </row>
        <row r="516">
          <cell r="B516">
            <v>619</v>
          </cell>
          <cell r="C516" t="str">
            <v>LEGOUIX Juliette</v>
          </cell>
          <cell r="D516" t="str">
            <v>F</v>
          </cell>
          <cell r="F516" t="str">
            <v>5C</v>
          </cell>
        </row>
        <row r="517">
          <cell r="B517">
            <v>620</v>
          </cell>
          <cell r="C517" t="str">
            <v>Lemoigne Vanessa</v>
          </cell>
          <cell r="D517" t="str">
            <v>F</v>
          </cell>
          <cell r="F517" t="str">
            <v>Mme MILLET</v>
          </cell>
        </row>
        <row r="518">
          <cell r="B518">
            <v>621</v>
          </cell>
          <cell r="C518" t="str">
            <v>LEPETIT (Monsieur)</v>
          </cell>
          <cell r="D518" t="str">
            <v>M</v>
          </cell>
          <cell r="F518" t="str">
            <v>Mme HUET</v>
          </cell>
        </row>
        <row r="519">
          <cell r="B519">
            <v>622</v>
          </cell>
          <cell r="C519" t="str">
            <v>LEPETIT Cédric</v>
          </cell>
          <cell r="D519" t="str">
            <v>M</v>
          </cell>
          <cell r="F519" t="str">
            <v>3D</v>
          </cell>
        </row>
        <row r="520">
          <cell r="B520">
            <v>623</v>
          </cell>
          <cell r="C520" t="str">
            <v>MILLET Alain</v>
          </cell>
          <cell r="D520" t="str">
            <v>M</v>
          </cell>
          <cell r="F520" t="str">
            <v>3B</v>
          </cell>
        </row>
        <row r="521">
          <cell r="B521">
            <v>624</v>
          </cell>
          <cell r="C521" t="str">
            <v>MILLETChristelle</v>
          </cell>
          <cell r="D521" t="str">
            <v>F</v>
          </cell>
          <cell r="F521" t="str">
            <v>3B</v>
          </cell>
        </row>
        <row r="522">
          <cell r="B522">
            <v>625</v>
          </cell>
          <cell r="C522" t="str">
            <v>Nathalie</v>
          </cell>
          <cell r="D522" t="str">
            <v>F</v>
          </cell>
          <cell r="F522" t="str">
            <v xml:space="preserve">5C </v>
          </cell>
        </row>
        <row r="523">
          <cell r="B523">
            <v>626</v>
          </cell>
          <cell r="C523" t="str">
            <v>NIOLLET Patrick</v>
          </cell>
          <cell r="D523" t="str">
            <v>M</v>
          </cell>
          <cell r="F523" t="str">
            <v>5C</v>
          </cell>
        </row>
        <row r="524">
          <cell r="B524">
            <v>627</v>
          </cell>
          <cell r="C524" t="str">
            <v>NOEL Morgane</v>
          </cell>
          <cell r="D524" t="str">
            <v>F</v>
          </cell>
          <cell r="F524" t="str">
            <v>5C</v>
          </cell>
        </row>
        <row r="525">
          <cell r="B525">
            <v>628</v>
          </cell>
          <cell r="C525" t="str">
            <v>PESNEL (Madame)</v>
          </cell>
          <cell r="D525" t="str">
            <v>F</v>
          </cell>
          <cell r="F525" t="str">
            <v>Mme HUET</v>
          </cell>
        </row>
        <row r="526">
          <cell r="B526">
            <v>629</v>
          </cell>
          <cell r="C526" t="str">
            <v>PINABEL Harley</v>
          </cell>
          <cell r="D526" t="str">
            <v>M</v>
          </cell>
          <cell r="F526" t="str">
            <v>5C</v>
          </cell>
        </row>
        <row r="527">
          <cell r="B527">
            <v>630</v>
          </cell>
          <cell r="C527" t="str">
            <v>PINABEL Jennifer</v>
          </cell>
          <cell r="D527" t="str">
            <v>F</v>
          </cell>
          <cell r="F527" t="str">
            <v>3D</v>
          </cell>
        </row>
        <row r="528">
          <cell r="B528">
            <v>631</v>
          </cell>
          <cell r="C528" t="str">
            <v>POULAIN Thierry</v>
          </cell>
          <cell r="D528" t="str">
            <v>M</v>
          </cell>
          <cell r="F528" t="str">
            <v>6B</v>
          </cell>
        </row>
        <row r="529">
          <cell r="B529">
            <v>632</v>
          </cell>
          <cell r="C529" t="str">
            <v>PRUNIER Anthony</v>
          </cell>
          <cell r="D529" t="str">
            <v>M</v>
          </cell>
          <cell r="F529" t="str">
            <v>5B</v>
          </cell>
        </row>
        <row r="530">
          <cell r="B530">
            <v>633</v>
          </cell>
          <cell r="C530" t="str">
            <v>ROBIN Armand</v>
          </cell>
          <cell r="D530" t="str">
            <v>M</v>
          </cell>
          <cell r="F530" t="str">
            <v>6C</v>
          </cell>
        </row>
        <row r="531">
          <cell r="B531">
            <v>634</v>
          </cell>
          <cell r="C531" t="str">
            <v>SAMSON Flossel</v>
          </cell>
          <cell r="D531" t="str">
            <v>M</v>
          </cell>
          <cell r="F531" t="str">
            <v>3D</v>
          </cell>
        </row>
        <row r="532">
          <cell r="B532">
            <v>635</v>
          </cell>
          <cell r="C532" t="str">
            <v>SCELLES Charlène</v>
          </cell>
          <cell r="D532" t="str">
            <v>F</v>
          </cell>
          <cell r="F532" t="str">
            <v>6B</v>
          </cell>
        </row>
        <row r="533">
          <cell r="B533">
            <v>636</v>
          </cell>
          <cell r="C533" t="str">
            <v>TIERCELET Inès</v>
          </cell>
          <cell r="D533" t="str">
            <v>F</v>
          </cell>
          <cell r="F533" t="str">
            <v>6A</v>
          </cell>
        </row>
        <row r="534">
          <cell r="B534">
            <v>637</v>
          </cell>
          <cell r="C534" t="str">
            <v>TOUBOTTE Yvan</v>
          </cell>
          <cell r="D534" t="str">
            <v>M</v>
          </cell>
          <cell r="F534" t="str">
            <v>6B</v>
          </cell>
        </row>
        <row r="535">
          <cell r="B535">
            <v>638</v>
          </cell>
          <cell r="C535" t="str">
            <v>VAYSSIER Marine</v>
          </cell>
          <cell r="D535" t="str">
            <v>M</v>
          </cell>
          <cell r="F535" t="str">
            <v>4D</v>
          </cell>
        </row>
        <row r="536">
          <cell r="B536">
            <v>639</v>
          </cell>
          <cell r="C536" t="str">
            <v>VIGOUROUX Josselyn</v>
          </cell>
          <cell r="D536" t="str">
            <v>M</v>
          </cell>
          <cell r="F536" t="str">
            <v>6C</v>
          </cell>
        </row>
        <row r="537">
          <cell r="B537">
            <v>640</v>
          </cell>
          <cell r="C537" t="str">
            <v>BERTEAUX Patrick</v>
          </cell>
          <cell r="D537" t="str">
            <v>M</v>
          </cell>
          <cell r="F537" t="str">
            <v>4D</v>
          </cell>
        </row>
        <row r="538">
          <cell r="B538">
            <v>641</v>
          </cell>
          <cell r="C538" t="str">
            <v>BRYNHIDSVOLL Ingrid</v>
          </cell>
          <cell r="D538" t="str">
            <v>F</v>
          </cell>
          <cell r="F538" t="str">
            <v>6A</v>
          </cell>
        </row>
        <row r="539">
          <cell r="B539">
            <v>642</v>
          </cell>
          <cell r="C539" t="str">
            <v>HEBERT Gatien</v>
          </cell>
          <cell r="D539" t="str">
            <v>M</v>
          </cell>
          <cell r="F539" t="str">
            <v>6B</v>
          </cell>
        </row>
        <row r="540">
          <cell r="B540">
            <v>643</v>
          </cell>
          <cell r="C540" t="str">
            <v>MASSONNET Gwenn-aël</v>
          </cell>
          <cell r="D540" t="str">
            <v>M</v>
          </cell>
          <cell r="F540" t="str">
            <v>6C</v>
          </cell>
        </row>
        <row r="541">
          <cell r="B541">
            <v>644</v>
          </cell>
        </row>
        <row r="542">
          <cell r="B542">
            <v>645</v>
          </cell>
          <cell r="C542" t="str">
            <v>BOURGALET Jean-Pierre</v>
          </cell>
          <cell r="D542" t="str">
            <v>M</v>
          </cell>
          <cell r="F542" t="str">
            <v>6A</v>
          </cell>
        </row>
        <row r="543">
          <cell r="B543">
            <v>646</v>
          </cell>
          <cell r="C543" t="str">
            <v>BINNINGER</v>
          </cell>
          <cell r="D543" t="str">
            <v>M</v>
          </cell>
          <cell r="F543" t="str">
            <v>Mme DELANGE</v>
          </cell>
        </row>
        <row r="544">
          <cell r="B544">
            <v>647</v>
          </cell>
          <cell r="C544" t="str">
            <v>TRAVERT Julien</v>
          </cell>
          <cell r="D544" t="str">
            <v>M</v>
          </cell>
          <cell r="F544" t="str">
            <v>6A</v>
          </cell>
        </row>
        <row r="545">
          <cell r="B545">
            <v>648</v>
          </cell>
          <cell r="C545" t="str">
            <v>CLIN Jerome</v>
          </cell>
          <cell r="D545" t="str">
            <v>M</v>
          </cell>
          <cell r="F545" t="str">
            <v>4C</v>
          </cell>
        </row>
        <row r="546">
          <cell r="B546">
            <v>649</v>
          </cell>
          <cell r="C546" t="str">
            <v>RIEANT Yannick</v>
          </cell>
          <cell r="D546" t="str">
            <v>M</v>
          </cell>
          <cell r="F546" t="str">
            <v>4B</v>
          </cell>
        </row>
        <row r="547">
          <cell r="B547">
            <v>650</v>
          </cell>
          <cell r="C547" t="str">
            <v>ABEGG Sabine</v>
          </cell>
          <cell r="D547" t="str">
            <v>F</v>
          </cell>
          <cell r="F547" t="str">
            <v>HOUGUET</v>
          </cell>
        </row>
        <row r="548">
          <cell r="B548">
            <v>651</v>
          </cell>
          <cell r="C548" t="str">
            <v>HOUGUET Aoife</v>
          </cell>
          <cell r="D548" t="str">
            <v>F</v>
          </cell>
          <cell r="F548" t="str">
            <v>5B</v>
          </cell>
        </row>
        <row r="549">
          <cell r="B549">
            <v>652</v>
          </cell>
          <cell r="C549" t="str">
            <v>LEVIVIER Emmanuelle</v>
          </cell>
          <cell r="D549" t="str">
            <v>F</v>
          </cell>
          <cell r="F549" t="str">
            <v>HOUGUET</v>
          </cell>
        </row>
        <row r="550">
          <cell r="B550">
            <v>653</v>
          </cell>
          <cell r="C550" t="str">
            <v>BOUCHARD</v>
          </cell>
          <cell r="D550" t="str">
            <v>F</v>
          </cell>
          <cell r="F550" t="str">
            <v>HOUGUET</v>
          </cell>
        </row>
        <row r="551">
          <cell r="B551">
            <v>654</v>
          </cell>
          <cell r="C551" t="str">
            <v>JOYEUX Sandra</v>
          </cell>
          <cell r="D551" t="str">
            <v>F</v>
          </cell>
          <cell r="F551" t="str">
            <v>4A</v>
          </cell>
        </row>
        <row r="552">
          <cell r="B552">
            <v>655</v>
          </cell>
          <cell r="C552" t="str">
            <v>LAGANGNEUX Sandrine</v>
          </cell>
          <cell r="D552" t="str">
            <v>F</v>
          </cell>
          <cell r="F552" t="str">
            <v>Mme DELANGE</v>
          </cell>
        </row>
        <row r="553">
          <cell r="B553">
            <v>656</v>
          </cell>
          <cell r="C553" t="str">
            <v>CALAIS Gladys</v>
          </cell>
          <cell r="D553" t="str">
            <v>F</v>
          </cell>
          <cell r="F553" t="str">
            <v>HOUGUET</v>
          </cell>
        </row>
        <row r="554">
          <cell r="B554">
            <v>657</v>
          </cell>
          <cell r="C554" t="str">
            <v>FOURNIER Cedric</v>
          </cell>
          <cell r="D554" t="str">
            <v>M</v>
          </cell>
          <cell r="F554" t="str">
            <v>Mme DELANGE</v>
          </cell>
        </row>
        <row r="555">
          <cell r="B555">
            <v>658</v>
          </cell>
          <cell r="C555" t="str">
            <v>PARIS Pierre</v>
          </cell>
          <cell r="D555" t="str">
            <v>M</v>
          </cell>
          <cell r="F555" t="str">
            <v>5A</v>
          </cell>
        </row>
        <row r="556">
          <cell r="B556">
            <v>659</v>
          </cell>
          <cell r="C556" t="str">
            <v>DUPONT Sandrine</v>
          </cell>
          <cell r="D556" t="str">
            <v>F</v>
          </cell>
          <cell r="F556" t="str">
            <v>Mme DELANGE</v>
          </cell>
        </row>
        <row r="557">
          <cell r="B557">
            <v>660</v>
          </cell>
        </row>
        <row r="558">
          <cell r="B558">
            <v>661</v>
          </cell>
        </row>
        <row r="559">
          <cell r="B559">
            <v>662</v>
          </cell>
        </row>
        <row r="560">
          <cell r="B560">
            <v>663</v>
          </cell>
        </row>
        <row r="561">
          <cell r="B561">
            <v>664</v>
          </cell>
        </row>
        <row r="562">
          <cell r="B562">
            <v>665</v>
          </cell>
        </row>
        <row r="563">
          <cell r="B563">
            <v>666</v>
          </cell>
        </row>
        <row r="564">
          <cell r="B564">
            <v>667</v>
          </cell>
        </row>
        <row r="565">
          <cell r="B565">
            <v>668</v>
          </cell>
        </row>
        <row r="566">
          <cell r="B566">
            <v>669</v>
          </cell>
        </row>
        <row r="567">
          <cell r="B567">
            <v>670</v>
          </cell>
        </row>
        <row r="568">
          <cell r="B568">
            <v>671</v>
          </cell>
        </row>
        <row r="569">
          <cell r="B569">
            <v>672</v>
          </cell>
        </row>
        <row r="570">
          <cell r="B570">
            <v>673</v>
          </cell>
        </row>
        <row r="571">
          <cell r="B571">
            <v>674</v>
          </cell>
        </row>
        <row r="572">
          <cell r="B572">
            <v>675</v>
          </cell>
        </row>
        <row r="573">
          <cell r="B573">
            <v>676</v>
          </cell>
        </row>
        <row r="574">
          <cell r="B574">
            <v>677</v>
          </cell>
        </row>
        <row r="575">
          <cell r="B575">
            <v>678</v>
          </cell>
        </row>
        <row r="576">
          <cell r="B576">
            <v>679</v>
          </cell>
        </row>
        <row r="577">
          <cell r="B577">
            <v>680</v>
          </cell>
        </row>
        <row r="578">
          <cell r="B578">
            <v>681</v>
          </cell>
        </row>
        <row r="579">
          <cell r="B579">
            <v>682</v>
          </cell>
        </row>
        <row r="580">
          <cell r="B580">
            <v>683</v>
          </cell>
        </row>
        <row r="581">
          <cell r="B581">
            <v>684</v>
          </cell>
        </row>
        <row r="582">
          <cell r="B582">
            <v>685</v>
          </cell>
        </row>
        <row r="583">
          <cell r="B583">
            <v>686</v>
          </cell>
        </row>
        <row r="584">
          <cell r="B584">
            <v>687</v>
          </cell>
        </row>
        <row r="585">
          <cell r="B585">
            <v>688</v>
          </cell>
        </row>
        <row r="586">
          <cell r="B586">
            <v>689</v>
          </cell>
        </row>
        <row r="587">
          <cell r="B587">
            <v>690</v>
          </cell>
        </row>
        <row r="588">
          <cell r="B588">
            <v>691</v>
          </cell>
        </row>
        <row r="589">
          <cell r="B589">
            <v>692</v>
          </cell>
        </row>
        <row r="590">
          <cell r="B590">
            <v>693</v>
          </cell>
        </row>
        <row r="591">
          <cell r="B591">
            <v>694</v>
          </cell>
        </row>
        <row r="592">
          <cell r="B592">
            <v>695</v>
          </cell>
        </row>
        <row r="593">
          <cell r="B593">
            <v>696</v>
          </cell>
        </row>
        <row r="594">
          <cell r="B594">
            <v>697</v>
          </cell>
        </row>
        <row r="595">
          <cell r="B595">
            <v>698</v>
          </cell>
        </row>
        <row r="596">
          <cell r="B596">
            <v>699</v>
          </cell>
        </row>
        <row r="597">
          <cell r="B597">
            <v>700</v>
          </cell>
        </row>
        <row r="598">
          <cell r="B598">
            <v>701</v>
          </cell>
        </row>
        <row r="599">
          <cell r="B599">
            <v>702</v>
          </cell>
        </row>
        <row r="600">
          <cell r="B600">
            <v>703</v>
          </cell>
        </row>
        <row r="601">
          <cell r="B601">
            <v>704</v>
          </cell>
        </row>
        <row r="602">
          <cell r="B602">
            <v>705</v>
          </cell>
        </row>
        <row r="603">
          <cell r="B603">
            <v>706</v>
          </cell>
        </row>
        <row r="604">
          <cell r="B604">
            <v>707</v>
          </cell>
        </row>
        <row r="605">
          <cell r="B605">
            <v>708</v>
          </cell>
        </row>
        <row r="606">
          <cell r="B606">
            <v>709</v>
          </cell>
        </row>
        <row r="607">
          <cell r="B607">
            <v>710</v>
          </cell>
        </row>
        <row r="608">
          <cell r="B608">
            <v>711</v>
          </cell>
        </row>
        <row r="609">
          <cell r="B609">
            <v>712</v>
          </cell>
        </row>
        <row r="610">
          <cell r="B610">
            <v>713</v>
          </cell>
        </row>
        <row r="611">
          <cell r="B611">
            <v>714</v>
          </cell>
        </row>
        <row r="612">
          <cell r="B612">
            <v>715</v>
          </cell>
        </row>
        <row r="613">
          <cell r="B613">
            <v>716</v>
          </cell>
        </row>
        <row r="614">
          <cell r="B614">
            <v>717</v>
          </cell>
        </row>
        <row r="615">
          <cell r="B615">
            <v>718</v>
          </cell>
        </row>
        <row r="616">
          <cell r="B616">
            <v>719</v>
          </cell>
        </row>
        <row r="617">
          <cell r="B617">
            <v>720</v>
          </cell>
        </row>
        <row r="618">
          <cell r="B618">
            <v>721</v>
          </cell>
        </row>
        <row r="619">
          <cell r="B619">
            <v>722</v>
          </cell>
        </row>
        <row r="620">
          <cell r="B620">
            <v>723</v>
          </cell>
        </row>
        <row r="621">
          <cell r="B621">
            <v>724</v>
          </cell>
        </row>
        <row r="622">
          <cell r="B622">
            <v>725</v>
          </cell>
        </row>
        <row r="623">
          <cell r="B623">
            <v>726</v>
          </cell>
        </row>
        <row r="624">
          <cell r="B624">
            <v>727</v>
          </cell>
        </row>
        <row r="625">
          <cell r="B625">
            <v>728</v>
          </cell>
        </row>
        <row r="626">
          <cell r="B626">
            <v>729</v>
          </cell>
        </row>
        <row r="627">
          <cell r="B627">
            <v>730</v>
          </cell>
        </row>
        <row r="628">
          <cell r="B628">
            <v>731</v>
          </cell>
        </row>
        <row r="629">
          <cell r="B629">
            <v>732</v>
          </cell>
        </row>
        <row r="630">
          <cell r="B630">
            <v>733</v>
          </cell>
        </row>
        <row r="631">
          <cell r="B631">
            <v>734</v>
          </cell>
        </row>
        <row r="632">
          <cell r="B632">
            <v>735</v>
          </cell>
        </row>
        <row r="633">
          <cell r="B633">
            <v>736</v>
          </cell>
        </row>
        <row r="634">
          <cell r="B634">
            <v>737</v>
          </cell>
        </row>
        <row r="635">
          <cell r="B635">
            <v>738</v>
          </cell>
        </row>
        <row r="636">
          <cell r="B636">
            <v>739</v>
          </cell>
        </row>
        <row r="637">
          <cell r="B637">
            <v>740</v>
          </cell>
        </row>
        <row r="638">
          <cell r="B638">
            <v>741</v>
          </cell>
        </row>
        <row r="639">
          <cell r="B639">
            <v>742</v>
          </cell>
        </row>
        <row r="640">
          <cell r="B640">
            <v>743</v>
          </cell>
        </row>
        <row r="641">
          <cell r="B641">
            <v>744</v>
          </cell>
        </row>
        <row r="642">
          <cell r="B642">
            <v>745</v>
          </cell>
        </row>
        <row r="643">
          <cell r="B643">
            <v>746</v>
          </cell>
        </row>
        <row r="644">
          <cell r="B644">
            <v>747</v>
          </cell>
        </row>
        <row r="645">
          <cell r="B645">
            <v>748</v>
          </cell>
        </row>
        <row r="646">
          <cell r="B646">
            <v>749</v>
          </cell>
        </row>
        <row r="647">
          <cell r="B647">
            <v>750</v>
          </cell>
        </row>
        <row r="648">
          <cell r="B648">
            <v>751</v>
          </cell>
        </row>
        <row r="649">
          <cell r="B649">
            <v>752</v>
          </cell>
        </row>
        <row r="650">
          <cell r="B650">
            <v>753</v>
          </cell>
        </row>
        <row r="651">
          <cell r="B651">
            <v>754</v>
          </cell>
        </row>
        <row r="652">
          <cell r="B652">
            <v>755</v>
          </cell>
        </row>
        <row r="653">
          <cell r="B653">
            <v>756</v>
          </cell>
        </row>
        <row r="654">
          <cell r="B654">
            <v>757</v>
          </cell>
        </row>
        <row r="655">
          <cell r="B655">
            <v>758</v>
          </cell>
        </row>
        <row r="656">
          <cell r="B656">
            <v>759</v>
          </cell>
        </row>
        <row r="657">
          <cell r="B657">
            <v>760</v>
          </cell>
        </row>
        <row r="658">
          <cell r="B658">
            <v>761</v>
          </cell>
        </row>
        <row r="659">
          <cell r="B659">
            <v>762</v>
          </cell>
        </row>
        <row r="660">
          <cell r="B660">
            <v>763</v>
          </cell>
        </row>
        <row r="661">
          <cell r="B661">
            <v>764</v>
          </cell>
        </row>
        <row r="662">
          <cell r="B662">
            <v>765</v>
          </cell>
        </row>
        <row r="663">
          <cell r="B663">
            <v>766</v>
          </cell>
        </row>
        <row r="664">
          <cell r="B664">
            <v>767</v>
          </cell>
        </row>
        <row r="665">
          <cell r="B665">
            <v>768</v>
          </cell>
        </row>
        <row r="666">
          <cell r="B666">
            <v>769</v>
          </cell>
        </row>
        <row r="667">
          <cell r="B667">
            <v>770</v>
          </cell>
        </row>
        <row r="668">
          <cell r="B668">
            <v>771</v>
          </cell>
        </row>
        <row r="669">
          <cell r="B669">
            <v>772</v>
          </cell>
        </row>
        <row r="670">
          <cell r="B670">
            <v>773</v>
          </cell>
        </row>
        <row r="671">
          <cell r="B671">
            <v>774</v>
          </cell>
        </row>
        <row r="672">
          <cell r="B672">
            <v>775</v>
          </cell>
        </row>
        <row r="673">
          <cell r="B673">
            <v>776</v>
          </cell>
        </row>
        <row r="674">
          <cell r="B674">
            <v>777</v>
          </cell>
        </row>
        <row r="675">
          <cell r="B675">
            <v>778</v>
          </cell>
        </row>
        <row r="676">
          <cell r="B676">
            <v>779</v>
          </cell>
        </row>
        <row r="677">
          <cell r="B677">
            <v>780</v>
          </cell>
        </row>
        <row r="678">
          <cell r="B678">
            <v>781</v>
          </cell>
        </row>
        <row r="679">
          <cell r="B679">
            <v>782</v>
          </cell>
        </row>
        <row r="680">
          <cell r="B680">
            <v>783</v>
          </cell>
        </row>
        <row r="681">
          <cell r="B681">
            <v>784</v>
          </cell>
        </row>
        <row r="682">
          <cell r="B682">
            <v>785</v>
          </cell>
        </row>
        <row r="683">
          <cell r="B683">
            <v>786</v>
          </cell>
        </row>
        <row r="684">
          <cell r="B684">
            <v>787</v>
          </cell>
        </row>
        <row r="685">
          <cell r="B685">
            <v>788</v>
          </cell>
        </row>
        <row r="686">
          <cell r="B686">
            <v>789</v>
          </cell>
        </row>
        <row r="687">
          <cell r="B687">
            <v>790</v>
          </cell>
        </row>
        <row r="688">
          <cell r="B688">
            <v>791</v>
          </cell>
        </row>
        <row r="689">
          <cell r="B689">
            <v>792</v>
          </cell>
        </row>
        <row r="690">
          <cell r="B690">
            <v>793</v>
          </cell>
        </row>
        <row r="691">
          <cell r="B691">
            <v>794</v>
          </cell>
        </row>
        <row r="692">
          <cell r="B692">
            <v>795</v>
          </cell>
        </row>
        <row r="693">
          <cell r="B693">
            <v>796</v>
          </cell>
        </row>
        <row r="694">
          <cell r="B694">
            <v>797</v>
          </cell>
        </row>
        <row r="695">
          <cell r="B695">
            <v>798</v>
          </cell>
        </row>
        <row r="696">
          <cell r="B696">
            <v>799</v>
          </cell>
        </row>
        <row r="697">
          <cell r="B697">
            <v>800</v>
          </cell>
        </row>
        <row r="698">
          <cell r="B698">
            <v>801</v>
          </cell>
        </row>
        <row r="699">
          <cell r="B699">
            <v>802</v>
          </cell>
        </row>
        <row r="700">
          <cell r="B700">
            <v>803</v>
          </cell>
        </row>
        <row r="701">
          <cell r="B701">
            <v>804</v>
          </cell>
        </row>
        <row r="702">
          <cell r="B702">
            <v>805</v>
          </cell>
        </row>
        <row r="703">
          <cell r="B703">
            <v>806</v>
          </cell>
        </row>
        <row r="704">
          <cell r="B704">
            <v>807</v>
          </cell>
        </row>
        <row r="705">
          <cell r="B705">
            <v>808</v>
          </cell>
        </row>
        <row r="706">
          <cell r="B706">
            <v>809</v>
          </cell>
        </row>
        <row r="707">
          <cell r="B707">
            <v>810</v>
          </cell>
        </row>
        <row r="708">
          <cell r="B708">
            <v>811</v>
          </cell>
        </row>
        <row r="709">
          <cell r="B709">
            <v>812</v>
          </cell>
        </row>
        <row r="710">
          <cell r="B710">
            <v>813</v>
          </cell>
        </row>
        <row r="711">
          <cell r="B711">
            <v>814</v>
          </cell>
        </row>
        <row r="712">
          <cell r="B712">
            <v>815</v>
          </cell>
        </row>
        <row r="713">
          <cell r="B713">
            <v>816</v>
          </cell>
        </row>
        <row r="714">
          <cell r="B714">
            <v>817</v>
          </cell>
        </row>
        <row r="715">
          <cell r="B715">
            <v>818</v>
          </cell>
        </row>
        <row r="716">
          <cell r="B716">
            <v>819</v>
          </cell>
        </row>
        <row r="717">
          <cell r="B717">
            <v>820</v>
          </cell>
        </row>
        <row r="718">
          <cell r="B718">
            <v>821</v>
          </cell>
        </row>
        <row r="719">
          <cell r="B719">
            <v>822</v>
          </cell>
        </row>
        <row r="720">
          <cell r="B720">
            <v>823</v>
          </cell>
        </row>
        <row r="721">
          <cell r="B721">
            <v>824</v>
          </cell>
        </row>
        <row r="722">
          <cell r="B722">
            <v>825</v>
          </cell>
        </row>
        <row r="723">
          <cell r="B723">
            <v>826</v>
          </cell>
        </row>
        <row r="724">
          <cell r="B724">
            <v>827</v>
          </cell>
        </row>
        <row r="725">
          <cell r="B725">
            <v>828</v>
          </cell>
        </row>
        <row r="726">
          <cell r="B726">
            <v>829</v>
          </cell>
        </row>
        <row r="727">
          <cell r="B727">
            <v>830</v>
          </cell>
        </row>
        <row r="728">
          <cell r="B728">
            <v>831</v>
          </cell>
        </row>
        <row r="729">
          <cell r="B729">
            <v>832</v>
          </cell>
        </row>
        <row r="730">
          <cell r="B730">
            <v>833</v>
          </cell>
        </row>
        <row r="731">
          <cell r="B731">
            <v>834</v>
          </cell>
        </row>
        <row r="732">
          <cell r="B732">
            <v>835</v>
          </cell>
        </row>
        <row r="733">
          <cell r="B733">
            <v>836</v>
          </cell>
        </row>
        <row r="734">
          <cell r="B734">
            <v>837</v>
          </cell>
        </row>
        <row r="735">
          <cell r="B735">
            <v>838</v>
          </cell>
        </row>
        <row r="736">
          <cell r="B736">
            <v>839</v>
          </cell>
        </row>
        <row r="737">
          <cell r="B737">
            <v>840</v>
          </cell>
        </row>
        <row r="738">
          <cell r="B738">
            <v>841</v>
          </cell>
        </row>
        <row r="739">
          <cell r="B739">
            <v>842</v>
          </cell>
        </row>
        <row r="740">
          <cell r="B740">
            <v>843</v>
          </cell>
        </row>
        <row r="741">
          <cell r="B741">
            <v>844</v>
          </cell>
        </row>
        <row r="742">
          <cell r="B742">
            <v>845</v>
          </cell>
        </row>
        <row r="743">
          <cell r="B743">
            <v>846</v>
          </cell>
        </row>
        <row r="744">
          <cell r="B744">
            <v>847</v>
          </cell>
        </row>
        <row r="745">
          <cell r="B745">
            <v>848</v>
          </cell>
        </row>
        <row r="746">
          <cell r="B746">
            <v>849</v>
          </cell>
        </row>
        <row r="747">
          <cell r="B747">
            <v>850</v>
          </cell>
        </row>
        <row r="748">
          <cell r="B748">
            <v>851</v>
          </cell>
        </row>
        <row r="749">
          <cell r="B749">
            <v>852</v>
          </cell>
        </row>
        <row r="750">
          <cell r="B750">
            <v>853</v>
          </cell>
        </row>
        <row r="751">
          <cell r="B751">
            <v>854</v>
          </cell>
        </row>
        <row r="752">
          <cell r="B752">
            <v>855</v>
          </cell>
        </row>
        <row r="753">
          <cell r="B753">
            <v>856</v>
          </cell>
        </row>
        <row r="754">
          <cell r="B754">
            <v>857</v>
          </cell>
        </row>
        <row r="755">
          <cell r="B755">
            <v>858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tabSelected="1" view="pageBreakPreview" zoomScale="60" zoomScaleNormal="55" workbookViewId="0">
      <selection activeCell="I66" sqref="I66"/>
    </sheetView>
  </sheetViews>
  <sheetFormatPr baseColWidth="10" defaultRowHeight="15" x14ac:dyDescent="0.25"/>
  <cols>
    <col min="1" max="1" width="6.140625" bestFit="1" customWidth="1"/>
    <col min="2" max="2" width="13.7109375" customWidth="1"/>
    <col min="3" max="3" width="8.7109375" bestFit="1" customWidth="1"/>
    <col min="4" max="4" width="38.5703125" bestFit="1" customWidth="1"/>
    <col min="5" max="5" width="6.140625" bestFit="1" customWidth="1"/>
    <col min="6" max="6" width="6.140625" customWidth="1"/>
    <col min="7" max="7" width="5.42578125" customWidth="1"/>
    <col min="8" max="8" width="6.140625" bestFit="1" customWidth="1"/>
    <col min="9" max="9" width="20.42578125" bestFit="1" customWidth="1"/>
    <col min="10" max="10" width="8.7109375" bestFit="1" customWidth="1"/>
    <col min="11" max="11" width="33.85546875" bestFit="1" customWidth="1"/>
    <col min="12" max="13" width="6.140625" bestFit="1" customWidth="1"/>
    <col min="14" max="14" width="4.7109375" customWidth="1"/>
    <col min="15" max="15" width="6.140625" bestFit="1" customWidth="1"/>
    <col min="16" max="17" width="8.7109375" bestFit="1" customWidth="1"/>
    <col min="18" max="18" width="35.140625" bestFit="1" customWidth="1"/>
    <col min="19" max="20" width="6.140625" bestFit="1" customWidth="1"/>
  </cols>
  <sheetData>
    <row r="1" spans="1:20" ht="61.5" x14ac:dyDescent="0.9">
      <c r="A1" s="13" t="s">
        <v>7</v>
      </c>
      <c r="B1" s="13"/>
      <c r="C1" s="13"/>
      <c r="D1" s="13"/>
      <c r="E1" s="13"/>
      <c r="F1" s="5"/>
      <c r="G1" s="6"/>
      <c r="H1" s="13" t="s">
        <v>9</v>
      </c>
      <c r="I1" s="13"/>
      <c r="J1" s="13"/>
      <c r="K1" s="13"/>
      <c r="L1" s="13"/>
      <c r="M1" s="13"/>
      <c r="N1" s="6"/>
      <c r="O1" s="13" t="s">
        <v>8</v>
      </c>
      <c r="P1" s="13"/>
      <c r="Q1" s="13"/>
      <c r="R1" s="13"/>
      <c r="S1" s="13"/>
      <c r="T1" s="13"/>
    </row>
    <row r="2" spans="1:20" s="8" customFormat="1" ht="93" customHeight="1" x14ac:dyDescent="0.25">
      <c r="A2" s="9" t="s">
        <v>0</v>
      </c>
      <c r="B2" s="9" t="s">
        <v>1</v>
      </c>
      <c r="C2" s="10" t="s">
        <v>2</v>
      </c>
      <c r="D2" s="9" t="s">
        <v>3</v>
      </c>
      <c r="E2" s="9" t="s">
        <v>4</v>
      </c>
      <c r="F2" s="9" t="s">
        <v>5</v>
      </c>
      <c r="H2" s="9" t="s">
        <v>0</v>
      </c>
      <c r="I2" s="9" t="s">
        <v>1</v>
      </c>
      <c r="J2" s="10" t="s">
        <v>2</v>
      </c>
      <c r="K2" s="9" t="s">
        <v>3</v>
      </c>
      <c r="L2" s="9" t="s">
        <v>4</v>
      </c>
      <c r="M2" s="9" t="s">
        <v>5</v>
      </c>
      <c r="O2" s="9" t="s">
        <v>0</v>
      </c>
      <c r="P2" s="9" t="s">
        <v>1</v>
      </c>
      <c r="Q2" s="10" t="s">
        <v>2</v>
      </c>
      <c r="R2" s="9" t="s">
        <v>3</v>
      </c>
      <c r="S2" s="9" t="s">
        <v>4</v>
      </c>
      <c r="T2" s="9" t="s">
        <v>5</v>
      </c>
    </row>
    <row r="3" spans="1:20" ht="16.5" x14ac:dyDescent="0.35">
      <c r="A3" s="1">
        <v>1</v>
      </c>
      <c r="B3" s="7">
        <v>9.57</v>
      </c>
      <c r="C3" s="2">
        <v>274</v>
      </c>
      <c r="D3" s="3" t="str">
        <f>IF(C3="","",LOOKUP(C3,'[1]Fiche d''inscription'!$B$7:$B$1000,'[1]Fiche d''inscription'!$C$7:$C$1000))</f>
        <v>MARVIE Juliette</v>
      </c>
      <c r="E3" s="1" t="str">
        <f>IF(C3="","",LOOKUP(C3,'[1]Fiche d''inscription'!$B$7:$B$1000,'[1]Fiche d''inscription'!$D$7:$D$1000))</f>
        <v>F</v>
      </c>
      <c r="F3" s="1" t="s">
        <v>11</v>
      </c>
      <c r="H3" s="1">
        <v>1</v>
      </c>
      <c r="I3" s="1">
        <v>8.5399999999999991</v>
      </c>
      <c r="J3" s="2">
        <v>318</v>
      </c>
      <c r="K3" s="3" t="str">
        <f>IF(J3="","",LOOKUP(J3,'[1]Fiche d''inscription'!$B$7:$B$1000,'[1]Fiche d''inscription'!$C$7:$C$1000))</f>
        <v>HOREL Jules</v>
      </c>
      <c r="L3" s="1" t="str">
        <f>IF(J3="","",LOOKUP(J3,'[1]Fiche d''inscription'!$B$7:$B$1000,'[1]Fiche d''inscription'!$D$7:$D$1000))</f>
        <v>M</v>
      </c>
      <c r="M3" s="1" t="str">
        <f>IF(J3="","",LOOKUP(J3,'[1]Fiche d''inscription'!$B$7:$B$1000,'[1]Fiche d''inscription'!$F$7:$F$1000))</f>
        <v>6B</v>
      </c>
      <c r="O3" s="1">
        <v>1</v>
      </c>
      <c r="P3" s="1">
        <v>7.33</v>
      </c>
      <c r="Q3" s="2">
        <v>247</v>
      </c>
      <c r="R3" s="3" t="str">
        <f>IF(Q3="","",LOOKUP(Q3,'[1]Fiche d''inscription'!$B$7:$B$1000,'[1]Fiche d''inscription'!$C$7:$C$1000))</f>
        <v>MORICET Lisa</v>
      </c>
      <c r="S3" s="1" t="str">
        <f>IF(Q3="","",LOOKUP(Q3,'[1]Fiche d''inscription'!$B$7:$B$1000,'[1]Fiche d''inscription'!$D$7:$D$1000))</f>
        <v>F</v>
      </c>
      <c r="T3" s="1" t="str">
        <f>IF(Q3="","",LOOKUP(Q3,'[1]Fiche d''inscription'!$B$7:$B$1000,'[1]Fiche d''inscription'!$F$7:$F$1000))</f>
        <v>5B</v>
      </c>
    </row>
    <row r="4" spans="1:20" ht="16.5" x14ac:dyDescent="0.35">
      <c r="A4" s="1">
        <v>2</v>
      </c>
      <c r="B4" s="7">
        <v>9.58</v>
      </c>
      <c r="C4" s="2">
        <v>219</v>
      </c>
      <c r="D4" s="3" t="str">
        <f>IF(C4="","",LOOKUP(C4,'[1]Fiche d''inscription'!$B$7:$B$1000,'[1]Fiche d''inscription'!$C$7:$C$1000))</f>
        <v>ROYER Maud</v>
      </c>
      <c r="E4" s="1" t="str">
        <f>IF(C4="","",LOOKUP(C4,'[1]Fiche d''inscription'!$B$7:$B$1000,'[1]Fiche d''inscription'!$D$7:$D$1000))</f>
        <v>F</v>
      </c>
      <c r="F4" s="1" t="s">
        <v>12</v>
      </c>
      <c r="H4" s="1">
        <v>2</v>
      </c>
      <c r="I4" s="1">
        <v>9.07</v>
      </c>
      <c r="J4" s="2">
        <v>314</v>
      </c>
      <c r="K4" s="3" t="str">
        <f>IF(J4="","",LOOKUP(J4,'[1]Fiche d''inscription'!$B$7:$B$1000,'[1]Fiche d''inscription'!$C$7:$C$1000))</f>
        <v>DARRAS Noriane</v>
      </c>
      <c r="L4" s="1" t="str">
        <f>IF(J4="","",LOOKUP(J4,'[1]Fiche d''inscription'!$B$7:$B$1000,'[1]Fiche d''inscription'!$D$7:$D$1000))</f>
        <v>F</v>
      </c>
      <c r="M4" s="1" t="str">
        <f>IF(J4="","",LOOKUP(J4,'[1]Fiche d''inscription'!$B$7:$B$1000,'[1]Fiche d''inscription'!$F$7:$F$1000))</f>
        <v>6B</v>
      </c>
      <c r="O4" s="1">
        <v>2</v>
      </c>
      <c r="P4" s="1">
        <v>8.0399999999999991</v>
      </c>
      <c r="Q4" s="2">
        <v>238</v>
      </c>
      <c r="R4" s="3" t="str">
        <f>IF(Q4="","",LOOKUP(Q4,'[1]Fiche d''inscription'!$B$7:$B$1000,'[1]Fiche d''inscription'!$C$7:$C$1000))</f>
        <v>GRUEL Clarys</v>
      </c>
      <c r="S4" s="1" t="str">
        <f>IF(Q4="","",LOOKUP(Q4,'[1]Fiche d''inscription'!$B$7:$B$1000,'[1]Fiche d''inscription'!$D$7:$D$1000))</f>
        <v>F</v>
      </c>
      <c r="T4" s="1" t="str">
        <f>IF(Q4="","",LOOKUP(Q4,'[1]Fiche d''inscription'!$B$7:$B$1000,'[1]Fiche d''inscription'!$F$7:$F$1000))</f>
        <v>5B</v>
      </c>
    </row>
    <row r="5" spans="1:20" ht="16.5" x14ac:dyDescent="0.35">
      <c r="A5" s="1">
        <v>3</v>
      </c>
      <c r="B5" s="7">
        <v>10.17</v>
      </c>
      <c r="C5" s="2">
        <v>309</v>
      </c>
      <c r="D5" s="3" t="str">
        <f>IF(C5="","",LOOKUP(C5,'[1]Fiche d''inscription'!$B$7:$B$1000,'[1]Fiche d''inscription'!$C$7:$C$1000))</f>
        <v>ADAM Louane</v>
      </c>
      <c r="E5" s="1" t="str">
        <f>IF(C5="","",LOOKUP(C5,'[1]Fiche d''inscription'!$B$7:$B$1000,'[1]Fiche d''inscription'!$D$7:$D$1000))</f>
        <v>F</v>
      </c>
      <c r="F5" s="1" t="s">
        <v>13</v>
      </c>
      <c r="H5" s="1">
        <v>3</v>
      </c>
      <c r="I5" s="1">
        <v>9.08</v>
      </c>
      <c r="J5" s="2">
        <v>262</v>
      </c>
      <c r="K5" s="3" t="str">
        <f>IF(J5="","",LOOKUP(J5,'[1]Fiche d''inscription'!$B$7:$B$1000,'[1]Fiche d''inscription'!$C$7:$C$1000))</f>
        <v>DE AMORIM Lilou</v>
      </c>
      <c r="L5" s="1" t="str">
        <f>IF(J5="","",LOOKUP(J5,'[1]Fiche d''inscription'!$B$7:$B$1000,'[1]Fiche d''inscription'!$D$7:$D$1000))</f>
        <v>F</v>
      </c>
      <c r="M5" s="1" t="str">
        <f>IF(J5="","",LOOKUP(J5,'[1]Fiche d''inscription'!$B$7:$B$1000,'[1]Fiche d''inscription'!$F$7:$F$1000))</f>
        <v>5C</v>
      </c>
      <c r="O5" s="1">
        <v>3</v>
      </c>
      <c r="P5" s="1">
        <v>8.09</v>
      </c>
      <c r="Q5" s="2">
        <v>276</v>
      </c>
      <c r="R5" s="3" t="str">
        <f>IF(Q5="","",LOOKUP(Q5,'[1]Fiche d''inscription'!$B$7:$B$1000,'[1]Fiche d''inscription'!$C$7:$C$1000))</f>
        <v>MELLET Marie</v>
      </c>
      <c r="S5" s="1" t="str">
        <f>IF(Q5="","",LOOKUP(Q5,'[1]Fiche d''inscription'!$B$7:$B$1000,'[1]Fiche d''inscription'!$D$7:$D$1000))</f>
        <v>F</v>
      </c>
      <c r="T5" s="1" t="str">
        <f>IF(Q5="","",LOOKUP(Q5,'[1]Fiche d''inscription'!$B$7:$B$1000,'[1]Fiche d''inscription'!$F$7:$F$1000))</f>
        <v>5C</v>
      </c>
    </row>
    <row r="6" spans="1:20" ht="16.5" x14ac:dyDescent="0.35">
      <c r="A6" s="1">
        <v>4</v>
      </c>
      <c r="B6" s="7">
        <v>10.18</v>
      </c>
      <c r="C6" s="2">
        <v>213</v>
      </c>
      <c r="D6" s="3" t="str">
        <f>IF(C6="","",LOOKUP(C6,'[1]Fiche d''inscription'!$B$7:$B$1000,'[1]Fiche d''inscription'!$C$7:$C$1000))</f>
        <v>LETHOREL Azélie</v>
      </c>
      <c r="E6" s="1" t="str">
        <f>IF(C6="","",LOOKUP(C6,'[1]Fiche d''inscription'!$B$7:$B$1000,'[1]Fiche d''inscription'!$D$7:$D$1000))</f>
        <v>F</v>
      </c>
      <c r="F6" s="1" t="s">
        <v>12</v>
      </c>
      <c r="H6" s="1">
        <v>4</v>
      </c>
      <c r="I6" s="1">
        <v>9.27</v>
      </c>
      <c r="J6" s="2">
        <v>305</v>
      </c>
      <c r="K6" s="3" t="str">
        <f>IF(J6="","",LOOKUP(J6,'[1]Fiche d''inscription'!$B$7:$B$1000,'[1]Fiche d''inscription'!$C$7:$C$1000))</f>
        <v>PESNEL Cécile</v>
      </c>
      <c r="L6" s="1" t="str">
        <f>IF(J6="","",LOOKUP(J6,'[1]Fiche d''inscription'!$B$7:$B$1000,'[1]Fiche d''inscription'!$D$7:$D$1000))</f>
        <v>F</v>
      </c>
      <c r="M6" s="1" t="str">
        <f>IF(J6="","",LOOKUP(J6,'[1]Fiche d''inscription'!$B$7:$B$1000,'[1]Fiche d''inscription'!$F$7:$F$1000))</f>
        <v>6A</v>
      </c>
      <c r="O6" s="1">
        <v>4</v>
      </c>
      <c r="P6" s="1">
        <v>8.14</v>
      </c>
      <c r="Q6" s="2">
        <v>332</v>
      </c>
      <c r="R6" s="3" t="str">
        <f>IF(Q6="","",LOOKUP(Q6,'[1]Fiche d''inscription'!$B$7:$B$1000,'[1]Fiche d''inscription'!$C$7:$C$1000))</f>
        <v>ROZIER Tristan</v>
      </c>
      <c r="S6" s="1" t="str">
        <f>IF(Q6="","",LOOKUP(Q6,'[1]Fiche d''inscription'!$B$7:$B$1000,'[1]Fiche d''inscription'!$D$7:$D$1000))</f>
        <v>M</v>
      </c>
      <c r="T6" s="1" t="str">
        <f>IF(Q6="","",LOOKUP(Q6,'[1]Fiche d''inscription'!$B$7:$B$1000,'[1]Fiche d''inscription'!$F$7:$F$1000))</f>
        <v>6B</v>
      </c>
    </row>
    <row r="7" spans="1:20" ht="16.5" x14ac:dyDescent="0.35">
      <c r="A7" s="1">
        <v>5</v>
      </c>
      <c r="B7" s="7">
        <v>10.199999999999999</v>
      </c>
      <c r="C7" s="2">
        <v>327</v>
      </c>
      <c r="D7" s="3" t="str">
        <f>IF(C7="","",LOOKUP(C7,'[1]Fiche d''inscription'!$B$7:$B$1000,'[1]Fiche d''inscription'!$C$7:$C$1000))</f>
        <v>MACREZ Théo</v>
      </c>
      <c r="E7" s="1" t="str">
        <f>IF(C7="","",LOOKUP(C7,'[1]Fiche d''inscription'!$B$7:$B$1000,'[1]Fiche d''inscription'!$D$7:$D$1000))</f>
        <v>M</v>
      </c>
      <c r="F7" s="1" t="s">
        <v>13</v>
      </c>
      <c r="H7" s="1">
        <v>5</v>
      </c>
      <c r="I7" s="1">
        <v>9.2799999999999994</v>
      </c>
      <c r="J7" s="2">
        <v>312</v>
      </c>
      <c r="K7" s="3" t="str">
        <f>IF(J7="","",LOOKUP(J7,'[1]Fiche d''inscription'!$B$7:$B$1000,'[1]Fiche d''inscription'!$C$7:$C$1000))</f>
        <v>CELARIE Emma</v>
      </c>
      <c r="L7" s="1" t="str">
        <f>IF(J7="","",LOOKUP(J7,'[1]Fiche d''inscription'!$B$7:$B$1000,'[1]Fiche d''inscription'!$D$7:$D$1000))</f>
        <v>F</v>
      </c>
      <c r="M7" s="1" t="str">
        <f>IF(J7="","",LOOKUP(J7,'[1]Fiche d''inscription'!$B$7:$B$1000,'[1]Fiche d''inscription'!$F$7:$F$1000))</f>
        <v>6B</v>
      </c>
      <c r="O7" s="1">
        <v>5</v>
      </c>
      <c r="P7" s="1">
        <v>8.14</v>
      </c>
      <c r="Q7" s="2">
        <v>301</v>
      </c>
      <c r="R7" s="3" t="str">
        <f>IF(Q7="","",LOOKUP(Q7,'[1]Fiche d''inscription'!$B$7:$B$1000,'[1]Fiche d''inscription'!$C$7:$C$1000))</f>
        <v>LEFEBVRE Julie</v>
      </c>
      <c r="S7" s="1" t="str">
        <f>IF(Q7="","",LOOKUP(Q7,'[1]Fiche d''inscription'!$B$7:$B$1000,'[1]Fiche d''inscription'!$D$7:$D$1000))</f>
        <v>F</v>
      </c>
      <c r="T7" s="1" t="str">
        <f>IF(Q7="","",LOOKUP(Q7,'[1]Fiche d''inscription'!$B$7:$B$1000,'[1]Fiche d''inscription'!$F$7:$F$1000))</f>
        <v>6A</v>
      </c>
    </row>
    <row r="8" spans="1:20" ht="16.5" x14ac:dyDescent="0.35">
      <c r="A8" s="1">
        <v>6</v>
      </c>
      <c r="B8" s="7">
        <v>10.210000000000001</v>
      </c>
      <c r="C8" s="2">
        <v>344</v>
      </c>
      <c r="D8" s="3" t="str">
        <f>IF(C8="","",LOOKUP(C8,'[1]Fiche d''inscription'!$B$7:$B$1000,'[1]Fiche d''inscription'!$C$7:$C$1000))</f>
        <v>LAY Méline</v>
      </c>
      <c r="E8" s="1" t="str">
        <f>IF(C8="","",LOOKUP(C8,'[1]Fiche d''inscription'!$B$7:$B$1000,'[1]Fiche d''inscription'!$D$7:$D$1000))</f>
        <v>F</v>
      </c>
      <c r="F8" s="1" t="s">
        <v>14</v>
      </c>
      <c r="H8" s="1">
        <v>6</v>
      </c>
      <c r="I8" s="1">
        <v>9.31</v>
      </c>
      <c r="J8" s="2">
        <v>246</v>
      </c>
      <c r="K8" s="3" t="str">
        <f>IF(J8="","",LOOKUP(J8,'[1]Fiche d''inscription'!$B$7:$B$1000,'[1]Fiche d''inscription'!$C$7:$C$1000))</f>
        <v>LIOUST DIT LAFLEUR William</v>
      </c>
      <c r="L8" s="1" t="str">
        <f>IF(J8="","",LOOKUP(J8,'[1]Fiche d''inscription'!$B$7:$B$1000,'[1]Fiche d''inscription'!$D$7:$D$1000))</f>
        <v>M</v>
      </c>
      <c r="M8" s="1" t="str">
        <f>IF(J8="","",LOOKUP(J8,'[1]Fiche d''inscription'!$B$7:$B$1000,'[1]Fiche d''inscription'!$F$7:$F$1000))</f>
        <v>5B</v>
      </c>
      <c r="O8" s="1">
        <v>6</v>
      </c>
      <c r="P8" s="1">
        <v>8.17</v>
      </c>
      <c r="Q8" s="2">
        <v>239</v>
      </c>
      <c r="R8" s="3" t="str">
        <f>IF(Q8="","",LOOKUP(Q8,'[1]Fiche d''inscription'!$B$7:$B$1000,'[1]Fiche d''inscription'!$C$7:$C$1000))</f>
        <v>HAMEL Tom</v>
      </c>
      <c r="S8" s="1" t="str">
        <f>IF(Q8="","",LOOKUP(Q8,'[1]Fiche d''inscription'!$B$7:$B$1000,'[1]Fiche d''inscription'!$D$7:$D$1000))</f>
        <v>M</v>
      </c>
      <c r="T8" s="1" t="str">
        <f>IF(Q8="","",LOOKUP(Q8,'[1]Fiche d''inscription'!$B$7:$B$1000,'[1]Fiche d''inscription'!$F$7:$F$1000))</f>
        <v>5B</v>
      </c>
    </row>
    <row r="9" spans="1:20" ht="16.5" x14ac:dyDescent="0.35">
      <c r="A9" s="1">
        <v>7</v>
      </c>
      <c r="B9" s="7">
        <v>10.210000000000001</v>
      </c>
      <c r="C9" s="2">
        <v>298</v>
      </c>
      <c r="D9" s="3" t="str">
        <f>IF(C9="","",LOOKUP(C9,'[1]Fiche d''inscription'!$B$7:$B$1000,'[1]Fiche d''inscription'!$C$7:$C$1000))</f>
        <v>JEGO Louison</v>
      </c>
      <c r="E9" s="1" t="str">
        <f>IF(C9="","",LOOKUP(C9,'[1]Fiche d''inscription'!$B$7:$B$1000,'[1]Fiche d''inscription'!$D$7:$D$1000))</f>
        <v>F</v>
      </c>
      <c r="F9" s="1" t="s">
        <v>15</v>
      </c>
      <c r="H9" s="1">
        <v>7</v>
      </c>
      <c r="I9" s="1">
        <v>9.3699999999999992</v>
      </c>
      <c r="J9" s="2">
        <v>211</v>
      </c>
      <c r="K9" s="3" t="str">
        <f>IF(J9="","",LOOKUP(J9,'[1]Fiche d''inscription'!$B$7:$B$1000,'[1]Fiche d''inscription'!$C$7:$C$1000))</f>
        <v>LEGRUEL Paul</v>
      </c>
      <c r="L9" s="1" t="str">
        <f>IF(J9="","",LOOKUP(J9,'[1]Fiche d''inscription'!$B$7:$B$1000,'[1]Fiche d''inscription'!$D$7:$D$1000))</f>
        <v>M</v>
      </c>
      <c r="M9" s="1" t="str">
        <f>IF(J9="","",LOOKUP(J9,'[1]Fiche d''inscription'!$B$7:$B$1000,'[1]Fiche d''inscription'!$F$7:$F$1000))</f>
        <v>5A</v>
      </c>
      <c r="O9" s="1">
        <v>7</v>
      </c>
      <c r="P9" s="1">
        <v>8.1999999999999993</v>
      </c>
      <c r="Q9" s="2">
        <v>287</v>
      </c>
      <c r="R9" s="3" t="str">
        <f>IF(Q9="","",LOOKUP(Q9,'[1]Fiche d''inscription'!$B$7:$B$1000,'[1]Fiche d''inscription'!$C$7:$C$1000))</f>
        <v>CLASQUIN Gabrielle</v>
      </c>
      <c r="S9" s="1" t="str">
        <f>IF(Q9="","",LOOKUP(Q9,'[1]Fiche d''inscription'!$B$7:$B$1000,'[1]Fiche d''inscription'!$D$7:$D$1000))</f>
        <v>F</v>
      </c>
      <c r="T9" s="1" t="str">
        <f>IF(Q9="","",LOOKUP(Q9,'[1]Fiche d''inscription'!$B$7:$B$1000,'[1]Fiche d''inscription'!$F$7:$F$1000))</f>
        <v>6A</v>
      </c>
    </row>
    <row r="10" spans="1:20" ht="16.5" x14ac:dyDescent="0.35">
      <c r="A10" s="1">
        <v>8</v>
      </c>
      <c r="B10" s="7">
        <v>10.3</v>
      </c>
      <c r="C10" s="2">
        <v>347</v>
      </c>
      <c r="D10" s="3" t="str">
        <f>IF(C10="","",LOOKUP(C10,'[1]Fiche d''inscription'!$B$7:$B$1000,'[1]Fiche d''inscription'!$C$7:$C$1000))</f>
        <v>LELONG Maëlle</v>
      </c>
      <c r="E10" s="1" t="str">
        <f>IF(C10="","",LOOKUP(C10,'[1]Fiche d''inscription'!$B$7:$B$1000,'[1]Fiche d''inscription'!$D$7:$D$1000))</f>
        <v>F</v>
      </c>
      <c r="F10" s="1" t="s">
        <v>14</v>
      </c>
      <c r="H10" s="1">
        <v>8</v>
      </c>
      <c r="I10" s="1">
        <v>9.3800000000000008</v>
      </c>
      <c r="J10" s="2">
        <v>245</v>
      </c>
      <c r="K10" s="3" t="str">
        <f>IF(J10="","",LOOKUP(J10,'[1]Fiche d''inscription'!$B$7:$B$1000,'[1]Fiche d''inscription'!$C$7:$C$1000))</f>
        <v>LEPREVOST Lilou</v>
      </c>
      <c r="L10" s="1" t="str">
        <f>IF(J10="","",LOOKUP(J10,'[1]Fiche d''inscription'!$B$7:$B$1000,'[1]Fiche d''inscription'!$D$7:$D$1000))</f>
        <v>F</v>
      </c>
      <c r="M10" s="1" t="str">
        <f>IF(J10="","",LOOKUP(J10,'[1]Fiche d''inscription'!$B$7:$B$1000,'[1]Fiche d''inscription'!$F$7:$F$1000))</f>
        <v>5B</v>
      </c>
      <c r="O10" s="1">
        <v>8</v>
      </c>
      <c r="P10" s="1">
        <v>8.25</v>
      </c>
      <c r="Q10" s="2">
        <v>311</v>
      </c>
      <c r="R10" s="3" t="str">
        <f>IF(Q10="","",LOOKUP(Q10,'[1]Fiche d''inscription'!$B$7:$B$1000,'[1]Fiche d''inscription'!$C$7:$C$1000))</f>
        <v>AVRIL Léna</v>
      </c>
      <c r="S10" s="1" t="str">
        <f>IF(Q10="","",LOOKUP(Q10,'[1]Fiche d''inscription'!$B$7:$B$1000,'[1]Fiche d''inscription'!$D$7:$D$1000))</f>
        <v>F</v>
      </c>
      <c r="T10" s="1" t="str">
        <f>IF(Q10="","",LOOKUP(Q10,'[1]Fiche d''inscription'!$B$7:$B$1000,'[1]Fiche d''inscription'!$F$7:$F$1000))</f>
        <v>6B</v>
      </c>
    </row>
    <row r="11" spans="1:20" ht="16.5" x14ac:dyDescent="0.35">
      <c r="A11" s="1">
        <v>9</v>
      </c>
      <c r="B11" s="7">
        <v>10.45</v>
      </c>
      <c r="C11" s="2">
        <v>325</v>
      </c>
      <c r="D11" s="3" t="str">
        <f>IF(C11="","",LOOKUP(C11,'[1]Fiche d''inscription'!$B$7:$B$1000,'[1]Fiche d''inscription'!$C$7:$C$1000))</f>
        <v>LEVALLOIS Sarah</v>
      </c>
      <c r="E11" s="1" t="str">
        <f>IF(C11="","",LOOKUP(C11,'[1]Fiche d''inscription'!$B$7:$B$1000,'[1]Fiche d''inscription'!$D$7:$D$1000))</f>
        <v>F</v>
      </c>
      <c r="F11" s="1" t="s">
        <v>13</v>
      </c>
      <c r="H11" s="1">
        <v>9</v>
      </c>
      <c r="I11" s="1">
        <v>9.43</v>
      </c>
      <c r="J11" s="2">
        <v>231</v>
      </c>
      <c r="K11" s="3" t="str">
        <f>IF(J11="","",LOOKUP(J11,'[1]Fiche d''inscription'!$B$7:$B$1000,'[1]Fiche d''inscription'!$C$7:$C$1000))</f>
        <v>CORBIN Lisa</v>
      </c>
      <c r="L11" s="1" t="str">
        <f>IF(J11="","",LOOKUP(J11,'[1]Fiche d''inscription'!$B$7:$B$1000,'[1]Fiche d''inscription'!$D$7:$D$1000))</f>
        <v>F</v>
      </c>
      <c r="M11" s="1" t="str">
        <f>IF(J11="","",LOOKUP(J11,'[1]Fiche d''inscription'!$B$7:$B$1000,'[1]Fiche d''inscription'!$F$7:$F$1000))</f>
        <v>5B</v>
      </c>
      <c r="O11" s="1">
        <v>9</v>
      </c>
      <c r="P11" s="1">
        <v>8.2799999999999994</v>
      </c>
      <c r="Q11" s="2">
        <v>251</v>
      </c>
      <c r="R11" s="3" t="str">
        <f>IF(Q11="","",LOOKUP(Q11,'[1]Fiche d''inscription'!$B$7:$B$1000,'[1]Fiche d''inscription'!$C$7:$C$1000))</f>
        <v>SURMANN Nikolas</v>
      </c>
      <c r="S11" s="1" t="str">
        <f>IF(Q11="","",LOOKUP(Q11,'[1]Fiche d''inscription'!$B$7:$B$1000,'[1]Fiche d''inscription'!$D$7:$D$1000))</f>
        <v>M</v>
      </c>
      <c r="T11" s="1" t="str">
        <f>IF(Q11="","",LOOKUP(Q11,'[1]Fiche d''inscription'!$B$7:$B$1000,'[1]Fiche d''inscription'!$F$7:$F$1000))</f>
        <v>5B</v>
      </c>
    </row>
    <row r="12" spans="1:20" ht="16.5" x14ac:dyDescent="0.35">
      <c r="A12" s="1">
        <v>10</v>
      </c>
      <c r="B12" s="7">
        <v>10.46</v>
      </c>
      <c r="C12" s="2">
        <v>328</v>
      </c>
      <c r="D12" s="3" t="str">
        <f>IF(C12="","",LOOKUP(C12,'[1]Fiche d''inscription'!$B$7:$B$1000,'[1]Fiche d''inscription'!$C$7:$C$1000))</f>
        <v>MARIE Robin</v>
      </c>
      <c r="E12" s="1" t="str">
        <f>IF(C12="","",LOOKUP(C12,'[1]Fiche d''inscription'!$B$7:$B$1000,'[1]Fiche d''inscription'!$D$7:$D$1000))</f>
        <v>M</v>
      </c>
      <c r="F12" s="1" t="s">
        <v>13</v>
      </c>
      <c r="H12" s="1">
        <v>10</v>
      </c>
      <c r="I12" s="1">
        <v>9.44</v>
      </c>
      <c r="J12" s="2">
        <v>226</v>
      </c>
      <c r="K12" s="3" t="str">
        <f>IF(J12="","",LOOKUP(J12,'[1]Fiche d''inscription'!$B$7:$B$1000,'[1]Fiche d''inscription'!$C$7:$C$1000))</f>
        <v>BRISSET Loane</v>
      </c>
      <c r="L12" s="1" t="str">
        <f>IF(J12="","",LOOKUP(J12,'[1]Fiche d''inscription'!$B$7:$B$1000,'[1]Fiche d''inscription'!$D$7:$D$1000))</f>
        <v>F</v>
      </c>
      <c r="M12" s="1" t="str">
        <f>IF(J12="","",LOOKUP(J12,'[1]Fiche d''inscription'!$B$7:$B$1000,'[1]Fiche d''inscription'!$F$7:$F$1000))</f>
        <v>5B</v>
      </c>
      <c r="O12" s="1">
        <v>10</v>
      </c>
      <c r="P12" s="1">
        <v>8.2799999999999994</v>
      </c>
      <c r="Q12" s="2">
        <v>237</v>
      </c>
      <c r="R12" s="3" t="str">
        <f>IF(Q12="","",LOOKUP(Q12,'[1]Fiche d''inscription'!$B$7:$B$1000,'[1]Fiche d''inscription'!$C$7:$C$1000))</f>
        <v>GODET--SIGNORINI Pauline</v>
      </c>
      <c r="S12" s="1" t="str">
        <f>IF(Q12="","",LOOKUP(Q12,'[1]Fiche d''inscription'!$B$7:$B$1000,'[1]Fiche d''inscription'!$D$7:$D$1000))</f>
        <v>F</v>
      </c>
      <c r="T12" s="1" t="str">
        <f>IF(Q12="","",LOOKUP(Q12,'[1]Fiche d''inscription'!$B$7:$B$1000,'[1]Fiche d''inscription'!$F$7:$F$1000))</f>
        <v>5B</v>
      </c>
    </row>
    <row r="13" spans="1:20" ht="16.5" x14ac:dyDescent="0.35">
      <c r="A13" s="1">
        <v>11</v>
      </c>
      <c r="B13" s="7">
        <v>10.49</v>
      </c>
      <c r="C13" s="2">
        <v>224</v>
      </c>
      <c r="D13" s="3" t="str">
        <f>IF(C13="","",LOOKUP(C13,'[1]Fiche d''inscription'!$B$7:$B$1000,'[1]Fiche d''inscription'!$C$7:$C$1000))</f>
        <v>BEAUMONT Enzo</v>
      </c>
      <c r="E13" s="1" t="str">
        <f>IF(C13="","",LOOKUP(C13,'[1]Fiche d''inscription'!$B$7:$B$1000,'[1]Fiche d''inscription'!$D$7:$D$1000))</f>
        <v>M</v>
      </c>
      <c r="F13" s="1" t="s">
        <v>16</v>
      </c>
      <c r="H13" s="1">
        <v>11</v>
      </c>
      <c r="I13" s="1">
        <v>9.44</v>
      </c>
      <c r="J13" s="2">
        <v>241</v>
      </c>
      <c r="K13" s="3" t="str">
        <f>IF(J13="","",LOOKUP(J13,'[1]Fiche d''inscription'!$B$7:$B$1000,'[1]Fiche d''inscription'!$C$7:$C$1000))</f>
        <v>HOULETTE Elia</v>
      </c>
      <c r="L13" s="1" t="str">
        <f>IF(J13="","",LOOKUP(J13,'[1]Fiche d''inscription'!$B$7:$B$1000,'[1]Fiche d''inscription'!$D$7:$D$1000))</f>
        <v>F</v>
      </c>
      <c r="M13" s="1" t="str">
        <f>IF(J13="","",LOOKUP(J13,'[1]Fiche d''inscription'!$B$7:$B$1000,'[1]Fiche d''inscription'!$F$7:$F$1000))</f>
        <v>5B</v>
      </c>
      <c r="O13" s="1">
        <v>11</v>
      </c>
      <c r="P13" s="1">
        <v>8.2899999999999991</v>
      </c>
      <c r="Q13" s="2">
        <v>210</v>
      </c>
      <c r="R13" s="3" t="str">
        <f>IF(Q13="","",LOOKUP(Q13,'[1]Fiche d''inscription'!$B$7:$B$1000,'[1]Fiche d''inscription'!$C$7:$C$1000))</f>
        <v>LEDURE Anaïs</v>
      </c>
      <c r="S13" s="1" t="str">
        <f>IF(Q13="","",LOOKUP(Q13,'[1]Fiche d''inscription'!$B$7:$B$1000,'[1]Fiche d''inscription'!$D$7:$D$1000))</f>
        <v>F</v>
      </c>
      <c r="T13" s="1" t="str">
        <f>IF(Q13="","",LOOKUP(Q13,'[1]Fiche d''inscription'!$B$7:$B$1000,'[1]Fiche d''inscription'!$F$7:$F$1000))</f>
        <v>5A</v>
      </c>
    </row>
    <row r="14" spans="1:20" ht="16.5" x14ac:dyDescent="0.35">
      <c r="A14" s="1">
        <v>12</v>
      </c>
      <c r="B14" s="7">
        <v>10.57</v>
      </c>
      <c r="C14" s="2">
        <v>194</v>
      </c>
      <c r="D14" s="3" t="str">
        <f>IF(C14="","",LOOKUP(C14,'[1]Fiche d''inscription'!$B$7:$B$1000,'[1]Fiche d''inscription'!$C$7:$C$1000))</f>
        <v>BENARD Thibaut</v>
      </c>
      <c r="E14" s="1" t="str">
        <f>IF(C14="","",LOOKUP(C14,'[1]Fiche d''inscription'!$B$7:$B$1000,'[1]Fiche d''inscription'!$D$7:$D$1000))</f>
        <v>M</v>
      </c>
      <c r="F14" s="1" t="s">
        <v>12</v>
      </c>
      <c r="H14" s="1">
        <v>12</v>
      </c>
      <c r="I14" s="1">
        <v>9.4499999999999993</v>
      </c>
      <c r="J14" s="2">
        <v>317</v>
      </c>
      <c r="K14" s="3" t="str">
        <f>IF(J14="","",LOOKUP(J14,'[1]Fiche d''inscription'!$B$7:$B$1000,'[1]Fiche d''inscription'!$C$7:$C$1000))</f>
        <v>HEBERT Juliette</v>
      </c>
      <c r="L14" s="1" t="str">
        <f>IF(J14="","",LOOKUP(J14,'[1]Fiche d''inscription'!$B$7:$B$1000,'[1]Fiche d''inscription'!$D$7:$D$1000))</f>
        <v>F</v>
      </c>
      <c r="M14" s="1" t="str">
        <f>IF(J14="","",LOOKUP(J14,'[1]Fiche d''inscription'!$B$7:$B$1000,'[1]Fiche d''inscription'!$F$7:$F$1000))</f>
        <v>6B</v>
      </c>
      <c r="O14" s="1">
        <v>12</v>
      </c>
      <c r="P14" s="1">
        <v>8.2899999999999991</v>
      </c>
      <c r="Q14" s="2">
        <v>217</v>
      </c>
      <c r="R14" s="3" t="str">
        <f>IF(Q14="","",LOOKUP(Q14,'[1]Fiche d''inscription'!$B$7:$B$1000,'[1]Fiche d''inscription'!$C$7:$C$1000))</f>
        <v>PIERRAT--ARTU Mihi</v>
      </c>
      <c r="S14" s="1" t="str">
        <f>IF(Q14="","",LOOKUP(Q14,'[1]Fiche d''inscription'!$B$7:$B$1000,'[1]Fiche d''inscription'!$D$7:$D$1000))</f>
        <v>F</v>
      </c>
      <c r="T14" s="1" t="str">
        <f>IF(Q14="","",LOOKUP(Q14,'[1]Fiche d''inscription'!$B$7:$B$1000,'[1]Fiche d''inscription'!$F$7:$F$1000))</f>
        <v>5A</v>
      </c>
    </row>
    <row r="15" spans="1:20" ht="16.5" x14ac:dyDescent="0.35">
      <c r="A15" s="1">
        <v>13</v>
      </c>
      <c r="B15" s="7">
        <v>10.59</v>
      </c>
      <c r="C15" s="2">
        <v>255</v>
      </c>
      <c r="D15" s="3" t="str">
        <f>IF(C15="","",LOOKUP(C15,'[1]Fiche d''inscription'!$B$7:$B$1000,'[1]Fiche d''inscription'!$C$7:$C$1000))</f>
        <v>BRIERE Lea</v>
      </c>
      <c r="E15" s="1" t="str">
        <f>IF(C15="","",LOOKUP(C15,'[1]Fiche d''inscription'!$B$7:$B$1000,'[1]Fiche d''inscription'!$D$7:$D$1000))</f>
        <v>F</v>
      </c>
      <c r="F15" s="1" t="s">
        <v>11</v>
      </c>
      <c r="H15" s="1">
        <v>13</v>
      </c>
      <c r="I15" s="1">
        <v>9.5500000000000007</v>
      </c>
      <c r="J15" s="2">
        <v>277</v>
      </c>
      <c r="K15" s="3" t="str">
        <f>IF(J15="","",LOOKUP(J15,'[1]Fiche d''inscription'!$B$7:$B$1000,'[1]Fiche d''inscription'!$C$7:$C$1000))</f>
        <v>NOEL Lola</v>
      </c>
      <c r="L15" s="1" t="str">
        <f>IF(J15="","",LOOKUP(J15,'[1]Fiche d''inscription'!$B$7:$B$1000,'[1]Fiche d''inscription'!$D$7:$D$1000))</f>
        <v>F</v>
      </c>
      <c r="M15" s="1" t="str">
        <f>IF(J15="","",LOOKUP(J15,'[1]Fiche d''inscription'!$B$7:$B$1000,'[1]Fiche d''inscription'!$F$7:$F$1000))</f>
        <v>5C</v>
      </c>
      <c r="O15" s="1">
        <v>13</v>
      </c>
      <c r="P15" s="1">
        <v>8.3000000000000007</v>
      </c>
      <c r="Q15" s="2">
        <v>209</v>
      </c>
      <c r="R15" s="3" t="str">
        <f>IF(Q15="","",LOOKUP(Q15,'[1]Fiche d''inscription'!$B$7:$B$1000,'[1]Fiche d''inscription'!$C$7:$C$1000))</f>
        <v>HAMARD Célia</v>
      </c>
      <c r="S15" s="1" t="str">
        <f>IF(Q15="","",LOOKUP(Q15,'[1]Fiche d''inscription'!$B$7:$B$1000,'[1]Fiche d''inscription'!$D$7:$D$1000))</f>
        <v>F</v>
      </c>
      <c r="T15" s="1" t="str">
        <f>IF(Q15="","",LOOKUP(Q15,'[1]Fiche d''inscription'!$B$7:$B$1000,'[1]Fiche d''inscription'!$F$7:$F$1000))</f>
        <v>5A</v>
      </c>
    </row>
    <row r="16" spans="1:20" ht="16.5" x14ac:dyDescent="0.35">
      <c r="A16" s="1">
        <v>14</v>
      </c>
      <c r="B16" s="7">
        <v>11.17</v>
      </c>
      <c r="C16" s="2">
        <v>291</v>
      </c>
      <c r="D16" s="3" t="str">
        <f>IF(C16="","",LOOKUP(C16,'[1]Fiche d''inscription'!$B$7:$B$1000,'[1]Fiche d''inscription'!$C$7:$C$1000))</f>
        <v>DUBOST Loane</v>
      </c>
      <c r="E16" s="1" t="str">
        <f>IF(C16="","",LOOKUP(C16,'[1]Fiche d''inscription'!$B$7:$B$1000,'[1]Fiche d''inscription'!$D$7:$D$1000))</f>
        <v>F</v>
      </c>
      <c r="F16" s="1" t="s">
        <v>15</v>
      </c>
      <c r="H16" s="1">
        <v>14</v>
      </c>
      <c r="I16" s="1">
        <v>9.56</v>
      </c>
      <c r="J16" s="2">
        <v>260</v>
      </c>
      <c r="K16" s="3" t="str">
        <f>IF(J16="","",LOOKUP(J16,'[1]Fiche d''inscription'!$B$7:$B$1000,'[1]Fiche d''inscription'!$C$7:$C$1000))</f>
        <v>COUDRAY Julie</v>
      </c>
      <c r="L16" s="1" t="str">
        <f>IF(J16="","",LOOKUP(J16,'[1]Fiche d''inscription'!$B$7:$B$1000,'[1]Fiche d''inscription'!$D$7:$D$1000))</f>
        <v>F</v>
      </c>
      <c r="M16" s="1" t="str">
        <f>IF(J16="","",LOOKUP(J16,'[1]Fiche d''inscription'!$B$7:$B$1000,'[1]Fiche d''inscription'!$F$7:$F$1000))</f>
        <v>5C</v>
      </c>
      <c r="O16" s="1">
        <v>14</v>
      </c>
      <c r="P16" s="1">
        <v>8.31</v>
      </c>
      <c r="Q16" s="2">
        <v>259</v>
      </c>
      <c r="R16" s="3" t="str">
        <f>IF(Q16="","",LOOKUP(Q16,'[1]Fiche d''inscription'!$B$7:$B$1000,'[1]Fiche d''inscription'!$C$7:$C$1000))</f>
        <v>CONNEFROY Tom</v>
      </c>
      <c r="S16" s="1" t="str">
        <f>IF(Q16="","",LOOKUP(Q16,'[1]Fiche d''inscription'!$B$7:$B$1000,'[1]Fiche d''inscription'!$D$7:$D$1000))</f>
        <v>M</v>
      </c>
      <c r="T16" s="1" t="str">
        <f>IF(Q16="","",LOOKUP(Q16,'[1]Fiche d''inscription'!$B$7:$B$1000,'[1]Fiche d''inscription'!$F$7:$F$1000))</f>
        <v>5C</v>
      </c>
    </row>
    <row r="17" spans="1:20" ht="16.5" x14ac:dyDescent="0.35">
      <c r="A17" s="1">
        <v>15</v>
      </c>
      <c r="B17" s="7">
        <v>11.18</v>
      </c>
      <c r="C17" s="2">
        <v>296</v>
      </c>
      <c r="D17" s="3" t="str">
        <f>IF(C17="","",LOOKUP(C17,'[1]Fiche d''inscription'!$B$7:$B$1000,'[1]Fiche d''inscription'!$C$7:$C$1000))</f>
        <v>HAMEL Colline</v>
      </c>
      <c r="E17" s="1" t="str">
        <f>IF(C17="","",LOOKUP(C17,'[1]Fiche d''inscription'!$B$7:$B$1000,'[1]Fiche d''inscription'!$D$7:$D$1000))</f>
        <v>F</v>
      </c>
      <c r="F17" s="1" t="s">
        <v>15</v>
      </c>
      <c r="H17" s="1">
        <v>15</v>
      </c>
      <c r="I17" s="1">
        <v>9.56</v>
      </c>
      <c r="J17" s="2">
        <v>261</v>
      </c>
      <c r="K17" s="3" t="str">
        <f>IF(J17="","",LOOKUP(J17,'[1]Fiche d''inscription'!$B$7:$B$1000,'[1]Fiche d''inscription'!$C$7:$C$1000))</f>
        <v>COUDRAYE Léna</v>
      </c>
      <c r="L17" s="1" t="str">
        <f>IF(J17="","",LOOKUP(J17,'[1]Fiche d''inscription'!$B$7:$B$1000,'[1]Fiche d''inscription'!$D$7:$D$1000))</f>
        <v>F</v>
      </c>
      <c r="M17" s="1" t="str">
        <f>IF(J17="","",LOOKUP(J17,'[1]Fiche d''inscription'!$B$7:$B$1000,'[1]Fiche d''inscription'!$F$7:$F$1000))</f>
        <v>5C</v>
      </c>
      <c r="O17" s="1">
        <v>15</v>
      </c>
      <c r="P17" s="1">
        <v>8.32</v>
      </c>
      <c r="Q17" s="2">
        <v>339</v>
      </c>
      <c r="R17" s="3" t="str">
        <f>IF(Q17="","",LOOKUP(Q17,'[1]Fiche d''inscription'!$B$7:$B$1000,'[1]Fiche d''inscription'!$C$7:$C$1000))</f>
        <v>CROUIN Lili-Rose</v>
      </c>
      <c r="S17" s="1" t="str">
        <f>IF(Q17="","",LOOKUP(Q17,'[1]Fiche d''inscription'!$B$7:$B$1000,'[1]Fiche d''inscription'!$D$7:$D$1000))</f>
        <v>F</v>
      </c>
      <c r="T17" s="1" t="str">
        <f>IF(Q17="","",LOOKUP(Q17,'[1]Fiche d''inscription'!$B$7:$B$1000,'[1]Fiche d''inscription'!$F$7:$F$1000))</f>
        <v>6C</v>
      </c>
    </row>
    <row r="18" spans="1:20" ht="16.5" x14ac:dyDescent="0.35">
      <c r="A18" s="1">
        <v>16</v>
      </c>
      <c r="B18" s="7">
        <v>11.21</v>
      </c>
      <c r="C18" s="2">
        <v>256</v>
      </c>
      <c r="D18" s="3" t="str">
        <f>IF(C18="","",LOOKUP(C18,'[1]Fiche d''inscription'!$B$7:$B$1000,'[1]Fiche d''inscription'!$C$7:$C$1000))</f>
        <v>BRISSET Noélie</v>
      </c>
      <c r="E18" s="1" t="str">
        <f>IF(C18="","",LOOKUP(C18,'[1]Fiche d''inscription'!$B$7:$B$1000,'[1]Fiche d''inscription'!$D$7:$D$1000))</f>
        <v>F</v>
      </c>
      <c r="F18" s="1" t="s">
        <v>11</v>
      </c>
      <c r="H18" s="1">
        <v>16</v>
      </c>
      <c r="I18" s="1">
        <v>9.57</v>
      </c>
      <c r="J18" s="2">
        <v>331</v>
      </c>
      <c r="K18" s="3" t="str">
        <f>IF(J18="","",LOOKUP(J18,'[1]Fiche d''inscription'!$B$7:$B$1000,'[1]Fiche d''inscription'!$C$7:$C$1000))</f>
        <v>ROBIN Alexandra</v>
      </c>
      <c r="L18" s="1" t="str">
        <f>IF(J18="","",LOOKUP(J18,'[1]Fiche d''inscription'!$B$7:$B$1000,'[1]Fiche d''inscription'!$D$7:$D$1000))</f>
        <v>F</v>
      </c>
      <c r="M18" s="1" t="str">
        <f>IF(J18="","",LOOKUP(J18,'[1]Fiche d''inscription'!$B$7:$B$1000,'[1]Fiche d''inscription'!$F$7:$F$1000))</f>
        <v>6B</v>
      </c>
      <c r="O18" s="1">
        <v>16</v>
      </c>
      <c r="P18" s="1">
        <v>8.33</v>
      </c>
      <c r="Q18" s="2">
        <v>316</v>
      </c>
      <c r="R18" s="3" t="str">
        <f>IF(Q18="","",LOOKUP(Q18,'[1]Fiche d''inscription'!$B$7:$B$1000,'[1]Fiche d''inscription'!$C$7:$C$1000))</f>
        <v>GODET--SIGNORINI Nathaniel</v>
      </c>
      <c r="S18" s="1" t="str">
        <f>IF(Q18="","",LOOKUP(Q18,'[1]Fiche d''inscription'!$B$7:$B$1000,'[1]Fiche d''inscription'!$D$7:$D$1000))</f>
        <v>M</v>
      </c>
      <c r="T18" s="1" t="str">
        <f>IF(Q18="","",LOOKUP(Q18,'[1]Fiche d''inscription'!$B$7:$B$1000,'[1]Fiche d''inscription'!$F$7:$F$1000))</f>
        <v>6B</v>
      </c>
    </row>
    <row r="19" spans="1:20" ht="16.5" x14ac:dyDescent="0.35">
      <c r="A19" s="1">
        <v>17</v>
      </c>
      <c r="B19" s="7">
        <v>11.38</v>
      </c>
      <c r="C19" s="2">
        <v>248</v>
      </c>
      <c r="D19" s="3" t="str">
        <f>IF(C19="","",LOOKUP(C19,'[1]Fiche d''inscription'!$B$7:$B$1000,'[1]Fiche d''inscription'!$C$7:$C$1000))</f>
        <v>ROSE Pierre-Alexandre</v>
      </c>
      <c r="E19" s="1" t="str">
        <f>IF(C19="","",LOOKUP(C19,'[1]Fiche d''inscription'!$B$7:$B$1000,'[1]Fiche d''inscription'!$D$7:$D$1000))</f>
        <v>M</v>
      </c>
      <c r="F19" s="1" t="s">
        <v>16</v>
      </c>
      <c r="H19" s="1">
        <v>17</v>
      </c>
      <c r="I19" s="1">
        <v>10</v>
      </c>
      <c r="J19" s="2">
        <v>352</v>
      </c>
      <c r="K19" s="3" t="str">
        <f>IF(J19="","",LOOKUP(J19,'[1]Fiche d''inscription'!$B$7:$B$1000,'[1]Fiche d''inscription'!$C$7:$C$1000))</f>
        <v>PASQUIER Justine</v>
      </c>
      <c r="L19" s="1" t="str">
        <f>IF(J19="","",LOOKUP(J19,'[1]Fiche d''inscription'!$B$7:$B$1000,'[1]Fiche d''inscription'!$D$7:$D$1000))</f>
        <v>F</v>
      </c>
      <c r="M19" s="1" t="str">
        <f>IF(J19="","",LOOKUP(J19,'[1]Fiche d''inscription'!$B$7:$B$1000,'[1]Fiche d''inscription'!$F$7:$F$1000))</f>
        <v>6C</v>
      </c>
      <c r="O19" s="1">
        <v>17</v>
      </c>
      <c r="P19" s="1">
        <v>8.35</v>
      </c>
      <c r="Q19" s="2">
        <v>250</v>
      </c>
      <c r="R19" s="3" t="str">
        <f>IF(Q19="","",LOOKUP(Q19,'[1]Fiche d''inscription'!$B$7:$B$1000,'[1]Fiche d''inscription'!$C$7:$C$1000))</f>
        <v>ROUX Raphaël</v>
      </c>
      <c r="S19" s="1" t="str">
        <f>IF(Q19="","",LOOKUP(Q19,'[1]Fiche d''inscription'!$B$7:$B$1000,'[1]Fiche d''inscription'!$D$7:$D$1000))</f>
        <v>M</v>
      </c>
      <c r="T19" s="1" t="str">
        <f>IF(Q19="","",LOOKUP(Q19,'[1]Fiche d''inscription'!$B$7:$B$1000,'[1]Fiche d''inscription'!$F$7:$F$1000))</f>
        <v>5B</v>
      </c>
    </row>
    <row r="20" spans="1:20" ht="16.5" x14ac:dyDescent="0.35">
      <c r="A20" s="1">
        <v>18</v>
      </c>
      <c r="B20" s="7">
        <v>12.13</v>
      </c>
      <c r="C20" s="2">
        <v>310</v>
      </c>
      <c r="D20" s="3" t="str">
        <f>IF(C20="","",LOOKUP(C20,'[1]Fiche d''inscription'!$B$7:$B$1000,'[1]Fiche d''inscription'!$C$7:$C$1000))</f>
        <v>ALLAIS Emma</v>
      </c>
      <c r="E20" s="1" t="str">
        <f>IF(C20="","",LOOKUP(C20,'[1]Fiche d''inscription'!$B$7:$B$1000,'[1]Fiche d''inscription'!$D$7:$D$1000))</f>
        <v>F</v>
      </c>
      <c r="F20" s="1" t="s">
        <v>13</v>
      </c>
      <c r="H20" s="1">
        <v>18</v>
      </c>
      <c r="I20" s="1">
        <v>10</v>
      </c>
      <c r="J20" s="2">
        <v>336</v>
      </c>
      <c r="K20" s="3" t="str">
        <f>IF(J20="","",LOOKUP(J20,'[1]Fiche d''inscription'!$B$7:$B$1000,'[1]Fiche d''inscription'!$C$7:$C$1000))</f>
        <v>BOURGEOIS Jade</v>
      </c>
      <c r="L20" s="1" t="str">
        <f>IF(J20="","",LOOKUP(J20,'[1]Fiche d''inscription'!$B$7:$B$1000,'[1]Fiche d''inscription'!$D$7:$D$1000))</f>
        <v>F</v>
      </c>
      <c r="M20" s="1" t="str">
        <f>IF(J20="","",LOOKUP(J20,'[1]Fiche d''inscription'!$B$7:$B$1000,'[1]Fiche d''inscription'!$F$7:$F$1000))</f>
        <v>6C</v>
      </c>
      <c r="O20" s="1">
        <v>18</v>
      </c>
      <c r="P20" s="1">
        <v>8.3800000000000008</v>
      </c>
      <c r="Q20" s="2">
        <v>351</v>
      </c>
      <c r="R20" s="3" t="str">
        <f>IF(Q20="","",LOOKUP(Q20,'[1]Fiche d''inscription'!$B$7:$B$1000,'[1]Fiche d''inscription'!$C$7:$C$1000))</f>
        <v>MASSONNET Romane</v>
      </c>
      <c r="S20" s="1" t="str">
        <f>IF(Q20="","",LOOKUP(Q20,'[1]Fiche d''inscription'!$B$7:$B$1000,'[1]Fiche d''inscription'!$D$7:$D$1000))</f>
        <v>F</v>
      </c>
      <c r="T20" s="1" t="str">
        <f>IF(Q20="","",LOOKUP(Q20,'[1]Fiche d''inscription'!$B$7:$B$1000,'[1]Fiche d''inscription'!$F$7:$F$1000))</f>
        <v>6C</v>
      </c>
    </row>
    <row r="21" spans="1:20" ht="16.5" x14ac:dyDescent="0.35">
      <c r="A21" s="1">
        <v>19</v>
      </c>
      <c r="B21" s="7">
        <v>12.29</v>
      </c>
      <c r="C21" s="2">
        <v>330</v>
      </c>
      <c r="D21" s="3" t="str">
        <f>IF(C21="","",LOOKUP(C21,'[1]Fiche d''inscription'!$B$7:$B$1000,'[1]Fiche d''inscription'!$C$7:$C$1000))</f>
        <v>QUENTIN Simon</v>
      </c>
      <c r="E21" s="1" t="str">
        <f>IF(C21="","",LOOKUP(C21,'[1]Fiche d''inscription'!$B$7:$B$1000,'[1]Fiche d''inscription'!$D$7:$D$1000))</f>
        <v>M</v>
      </c>
      <c r="F21" s="1" t="s">
        <v>13</v>
      </c>
      <c r="H21" s="1">
        <v>19</v>
      </c>
      <c r="I21" s="1">
        <v>10.029999999999999</v>
      </c>
      <c r="J21" s="2">
        <v>234</v>
      </c>
      <c r="K21" s="3" t="str">
        <f>IF(J21="","",LOOKUP(J21,'[1]Fiche d''inscription'!$B$7:$B$1000,'[1]Fiche d''inscription'!$C$7:$C$1000))</f>
        <v>GAIFFE Pauline</v>
      </c>
      <c r="L21" s="1" t="str">
        <f>IF(J21="","",LOOKUP(J21,'[1]Fiche d''inscription'!$B$7:$B$1000,'[1]Fiche d''inscription'!$D$7:$D$1000))</f>
        <v>F</v>
      </c>
      <c r="M21" s="1" t="str">
        <f>IF(J21="","",LOOKUP(J21,'[1]Fiche d''inscription'!$B$7:$B$1000,'[1]Fiche d''inscription'!$F$7:$F$1000))</f>
        <v>5B</v>
      </c>
      <c r="O21" s="1">
        <v>19</v>
      </c>
      <c r="P21" s="1">
        <v>8.39</v>
      </c>
      <c r="Q21" s="2">
        <v>354</v>
      </c>
      <c r="R21" s="3" t="str">
        <f>IF(Q21="","",LOOKUP(Q21,'[1]Fiche d''inscription'!$B$7:$B$1000,'[1]Fiche d''inscription'!$C$7:$C$1000))</f>
        <v>RINCENT Lise</v>
      </c>
      <c r="S21" s="1" t="str">
        <f>IF(Q21="","",LOOKUP(Q21,'[1]Fiche d''inscription'!$B$7:$B$1000,'[1]Fiche d''inscription'!$D$7:$D$1000))</f>
        <v>F</v>
      </c>
      <c r="T21" s="1" t="str">
        <f>IF(Q21="","",LOOKUP(Q21,'[1]Fiche d''inscription'!$B$7:$B$1000,'[1]Fiche d''inscription'!$F$7:$F$1000))</f>
        <v>6C</v>
      </c>
    </row>
    <row r="22" spans="1:20" ht="16.5" x14ac:dyDescent="0.35">
      <c r="A22" s="1">
        <v>20</v>
      </c>
      <c r="B22" s="7">
        <v>12.3</v>
      </c>
      <c r="C22" s="2">
        <v>353</v>
      </c>
      <c r="D22" s="3" t="str">
        <f>IF(C22="","",LOOKUP(C22,'[1]Fiche d''inscription'!$B$7:$B$1000,'[1]Fiche d''inscription'!$C$7:$C$1000))</f>
        <v>PORTE Kahina</v>
      </c>
      <c r="E22" s="1" t="str">
        <f>IF(C22="","",LOOKUP(C22,'[1]Fiche d''inscription'!$B$7:$B$1000,'[1]Fiche d''inscription'!$D$7:$D$1000))</f>
        <v>F</v>
      </c>
      <c r="F22" s="1" t="s">
        <v>14</v>
      </c>
      <c r="H22" s="1">
        <v>20</v>
      </c>
      <c r="I22" s="1">
        <v>10.050000000000001</v>
      </c>
      <c r="J22" s="2">
        <v>201</v>
      </c>
      <c r="K22" s="3" t="str">
        <f>IF(J22="","",LOOKUP(J22,'[1]Fiche d''inscription'!$B$7:$B$1000,'[1]Fiche d''inscription'!$C$7:$C$1000))</f>
        <v>DAVID Romane</v>
      </c>
      <c r="L22" s="1" t="str">
        <f>IF(J22="","",LOOKUP(J22,'[1]Fiche d''inscription'!$B$7:$B$1000,'[1]Fiche d''inscription'!$D$7:$D$1000))</f>
        <v>F</v>
      </c>
      <c r="M22" s="1" t="str">
        <f>IF(J22="","",LOOKUP(J22,'[1]Fiche d''inscription'!$B$7:$B$1000,'[1]Fiche d''inscription'!$F$7:$F$1000))</f>
        <v>5A</v>
      </c>
      <c r="O22" s="1">
        <v>20</v>
      </c>
      <c r="P22" s="1">
        <v>8.4700000000000006</v>
      </c>
      <c r="Q22" s="2">
        <v>282</v>
      </c>
      <c r="R22" s="3" t="str">
        <f>IF(Q22="","",LOOKUP(Q22,'[1]Fiche d''inscription'!$B$7:$B$1000,'[1]Fiche d''inscription'!$C$7:$C$1000))</f>
        <v>THOMINE Ambre</v>
      </c>
      <c r="S22" s="1" t="str">
        <f>IF(Q22="","",LOOKUP(Q22,'[1]Fiche d''inscription'!$B$7:$B$1000,'[1]Fiche d''inscription'!$D$7:$D$1000))</f>
        <v>F</v>
      </c>
      <c r="T22" s="1" t="str">
        <f>IF(Q22="","",LOOKUP(Q22,'[1]Fiche d''inscription'!$B$7:$B$1000,'[1]Fiche d''inscription'!$F$7:$F$1000))</f>
        <v>5C</v>
      </c>
    </row>
    <row r="23" spans="1:20" ht="16.5" x14ac:dyDescent="0.35">
      <c r="A23" s="1">
        <v>21</v>
      </c>
      <c r="B23" s="7">
        <v>12.3</v>
      </c>
      <c r="C23" s="2">
        <v>249</v>
      </c>
      <c r="D23" s="3" t="str">
        <f>IF(C23="","",LOOKUP(C23,'[1]Fiche d''inscription'!$B$7:$B$1000,'[1]Fiche d''inscription'!$C$7:$C$1000))</f>
        <v>ROULLAND Lou-Anne</v>
      </c>
      <c r="E23" s="1" t="str">
        <f>IF(C23="","",LOOKUP(C23,'[1]Fiche d''inscription'!$B$7:$B$1000,'[1]Fiche d''inscription'!$D$7:$D$1000))</f>
        <v>F</v>
      </c>
      <c r="F23" s="1" t="s">
        <v>16</v>
      </c>
      <c r="H23" s="1">
        <v>21</v>
      </c>
      <c r="I23" s="1">
        <v>10.06</v>
      </c>
      <c r="J23" s="2">
        <v>313</v>
      </c>
      <c r="K23" s="3" t="str">
        <f>IF(J23="","",LOOKUP(J23,'[1]Fiche d''inscription'!$B$7:$B$1000,'[1]Fiche d''inscription'!$C$7:$C$1000))</f>
        <v>DAOULAS Tristan</v>
      </c>
      <c r="L23" s="1" t="str">
        <f>IF(J23="","",LOOKUP(J23,'[1]Fiche d''inscription'!$B$7:$B$1000,'[1]Fiche d''inscription'!$D$7:$D$1000))</f>
        <v>M</v>
      </c>
      <c r="M23" s="1" t="str">
        <f>IF(J23="","",LOOKUP(J23,'[1]Fiche d''inscription'!$B$7:$B$1000,'[1]Fiche d''inscription'!$F$7:$F$1000))</f>
        <v>6B</v>
      </c>
      <c r="O23" s="1">
        <v>21</v>
      </c>
      <c r="P23" s="1">
        <v>8.51</v>
      </c>
      <c r="Q23" s="2">
        <v>321</v>
      </c>
      <c r="R23" s="3" t="str">
        <f>IF(Q23="","",LOOKUP(Q23,'[1]Fiche d''inscription'!$B$7:$B$1000,'[1]Fiche d''inscription'!$C$7:$C$1000))</f>
        <v>LECONTE Louanne</v>
      </c>
      <c r="S23" s="1" t="str">
        <f>IF(Q23="","",LOOKUP(Q23,'[1]Fiche d''inscription'!$B$7:$B$1000,'[1]Fiche d''inscription'!$D$7:$D$1000))</f>
        <v>F</v>
      </c>
      <c r="T23" s="1" t="str">
        <f>IF(Q23="","",LOOKUP(Q23,'[1]Fiche d''inscription'!$B$7:$B$1000,'[1]Fiche d''inscription'!$F$7:$F$1000))</f>
        <v>6B</v>
      </c>
    </row>
    <row r="24" spans="1:20" ht="16.5" x14ac:dyDescent="0.35">
      <c r="A24" s="1">
        <v>22</v>
      </c>
      <c r="B24" s="7">
        <v>12.34</v>
      </c>
      <c r="C24" s="2">
        <v>222</v>
      </c>
      <c r="D24" s="3" t="str">
        <f>IF(C24="","",LOOKUP(C24,'[1]Fiche d''inscription'!$B$7:$B$1000,'[1]Fiche d''inscription'!$C$7:$C$1000))</f>
        <v>VALENTI Julian</v>
      </c>
      <c r="E24" s="1" t="str">
        <f>IF(C24="","",LOOKUP(C24,'[1]Fiche d''inscription'!$B$7:$B$1000,'[1]Fiche d''inscription'!$D$7:$D$1000))</f>
        <v>M</v>
      </c>
      <c r="F24" s="1" t="s">
        <v>12</v>
      </c>
      <c r="H24" s="1">
        <v>22</v>
      </c>
      <c r="I24" s="1">
        <v>10.27</v>
      </c>
      <c r="J24" s="2">
        <v>267</v>
      </c>
      <c r="K24" s="3" t="str">
        <f>IF(J24="","",LOOKUP(J24,'[1]Fiche d''inscription'!$B$7:$B$1000,'[1]Fiche d''inscription'!$C$7:$C$1000))</f>
        <v>JORET--WADOUX Victor</v>
      </c>
      <c r="L24" s="1" t="str">
        <f>IF(J24="","",LOOKUP(J24,'[1]Fiche d''inscription'!$B$7:$B$1000,'[1]Fiche d''inscription'!$D$7:$D$1000))</f>
        <v>M</v>
      </c>
      <c r="M24" s="1" t="str">
        <f>IF(J24="","",LOOKUP(J24,'[1]Fiche d''inscription'!$B$7:$B$1000,'[1]Fiche d''inscription'!$F$7:$F$1000))</f>
        <v>5C</v>
      </c>
      <c r="O24" s="1">
        <v>22</v>
      </c>
      <c r="P24" s="1">
        <v>8.59</v>
      </c>
      <c r="Q24" s="2">
        <v>320</v>
      </c>
      <c r="R24" s="3" t="str">
        <f>IF(Q24="","",LOOKUP(Q24,'[1]Fiche d''inscription'!$B$7:$B$1000,'[1]Fiche d''inscription'!$C$7:$C$1000))</f>
        <v>LEBLOND Tom</v>
      </c>
      <c r="S24" s="1" t="str">
        <f>IF(Q24="","",LOOKUP(Q24,'[1]Fiche d''inscription'!$B$7:$B$1000,'[1]Fiche d''inscription'!$D$7:$D$1000))</f>
        <v>M</v>
      </c>
      <c r="T24" s="1" t="str">
        <f>IF(Q24="","",LOOKUP(Q24,'[1]Fiche d''inscription'!$B$7:$B$1000,'[1]Fiche d''inscription'!$F$7:$F$1000))</f>
        <v>6B</v>
      </c>
    </row>
    <row r="25" spans="1:20" ht="16.5" x14ac:dyDescent="0.35">
      <c r="A25" s="1">
        <v>23</v>
      </c>
      <c r="B25" s="7">
        <v>13.07</v>
      </c>
      <c r="C25" s="2">
        <v>300</v>
      </c>
      <c r="D25" s="3" t="str">
        <f>IF(C25="","",LOOKUP(C25,'[1]Fiche d''inscription'!$B$7:$B$1000,'[1]Fiche d''inscription'!$C$7:$C$1000))</f>
        <v>LEBRETON--BACCHIERI Angélina</v>
      </c>
      <c r="E25" s="1" t="str">
        <f>IF(C25="","",LOOKUP(C25,'[1]Fiche d''inscription'!$B$7:$B$1000,'[1]Fiche d''inscription'!$D$7:$D$1000))</f>
        <v>F</v>
      </c>
      <c r="F25" s="1" t="s">
        <v>15</v>
      </c>
      <c r="H25" s="1">
        <v>23</v>
      </c>
      <c r="I25" s="1">
        <v>10.3</v>
      </c>
      <c r="J25" s="2">
        <v>285</v>
      </c>
      <c r="K25" s="3" t="str">
        <f>IF(J25="","",LOOKUP(J25,'[1]Fiche d''inscription'!$B$7:$B$1000,'[1]Fiche d''inscription'!$C$7:$C$1000))</f>
        <v>BOURGALET Meg</v>
      </c>
      <c r="L25" s="1" t="str">
        <f>IF(J25="","",LOOKUP(J25,'[1]Fiche d''inscription'!$B$7:$B$1000,'[1]Fiche d''inscription'!$D$7:$D$1000))</f>
        <v>F</v>
      </c>
      <c r="M25" s="1" t="str">
        <f>IF(J25="","",LOOKUP(J25,'[1]Fiche d''inscription'!$B$7:$B$1000,'[1]Fiche d''inscription'!$F$7:$F$1000))</f>
        <v>6A</v>
      </c>
      <c r="O25" s="1">
        <v>23</v>
      </c>
      <c r="P25" s="1">
        <v>8.59</v>
      </c>
      <c r="Q25" s="2">
        <v>203</v>
      </c>
      <c r="R25" s="3" t="str">
        <f>IF(Q25="","",LOOKUP(Q25,'[1]Fiche d''inscription'!$B$7:$B$1000,'[1]Fiche d''inscription'!$C$7:$C$1000))</f>
        <v>DESLANDES Raphaël</v>
      </c>
      <c r="S25" s="1" t="str">
        <f>IF(Q25="","",LOOKUP(Q25,'[1]Fiche d''inscription'!$B$7:$B$1000,'[1]Fiche d''inscription'!$D$7:$D$1000))</f>
        <v>M</v>
      </c>
      <c r="T25" s="1" t="str">
        <f>IF(Q25="","",LOOKUP(Q25,'[1]Fiche d''inscription'!$B$7:$B$1000,'[1]Fiche d''inscription'!$F$7:$F$1000))</f>
        <v>5A</v>
      </c>
    </row>
    <row r="26" spans="1:20" ht="16.5" x14ac:dyDescent="0.35">
      <c r="A26" s="1">
        <v>24</v>
      </c>
      <c r="B26" s="7">
        <v>13.3</v>
      </c>
      <c r="C26" s="2">
        <v>265</v>
      </c>
      <c r="D26" s="3" t="str">
        <f>IF(C26="","",LOOKUP(C26,'[1]Fiche d''inscription'!$B$7:$B$1000,'[1]Fiche d''inscription'!$C$7:$C$1000))</f>
        <v>GOSSART Paul</v>
      </c>
      <c r="E26" s="1" t="str">
        <f>IF(C26="","",LOOKUP(C26,'[1]Fiche d''inscription'!$B$7:$B$1000,'[1]Fiche d''inscription'!$D$7:$D$1000))</f>
        <v>M</v>
      </c>
      <c r="F26" s="1" t="s">
        <v>11</v>
      </c>
      <c r="H26" s="1">
        <v>24</v>
      </c>
      <c r="I26" s="1">
        <v>10.31</v>
      </c>
      <c r="J26" s="2">
        <v>322</v>
      </c>
      <c r="K26" s="3" t="str">
        <f>IF(J26="","",LOOKUP(J26,'[1]Fiche d''inscription'!$B$7:$B$1000,'[1]Fiche d''inscription'!$C$7:$C$1000))</f>
        <v>LELERRE Lucas</v>
      </c>
      <c r="L26" s="1" t="str">
        <f>IF(J26="","",LOOKUP(J26,'[1]Fiche d''inscription'!$B$7:$B$1000,'[1]Fiche d''inscription'!$D$7:$D$1000))</f>
        <v>M</v>
      </c>
      <c r="M26" s="1" t="str">
        <f>IF(J26="","",LOOKUP(J26,'[1]Fiche d''inscription'!$B$7:$B$1000,'[1]Fiche d''inscription'!$F$7:$F$1000))</f>
        <v>6B</v>
      </c>
      <c r="O26" s="1">
        <v>24</v>
      </c>
      <c r="P26" s="1">
        <v>9.01</v>
      </c>
      <c r="Q26" s="2">
        <v>242</v>
      </c>
      <c r="R26" s="3" t="str">
        <f>IF(Q26="","",LOOKUP(Q26,'[1]Fiche d''inscription'!$B$7:$B$1000,'[1]Fiche d''inscription'!$C$7:$C$1000))</f>
        <v>KERBAUL Matis</v>
      </c>
      <c r="S26" s="1" t="str">
        <f>IF(Q26="","",LOOKUP(Q26,'[1]Fiche d''inscription'!$B$7:$B$1000,'[1]Fiche d''inscription'!$D$7:$D$1000))</f>
        <v>M</v>
      </c>
      <c r="T26" s="1" t="str">
        <f>IF(Q26="","",LOOKUP(Q26,'[1]Fiche d''inscription'!$B$7:$B$1000,'[1]Fiche d''inscription'!$F$7:$F$1000))</f>
        <v>5B</v>
      </c>
    </row>
    <row r="27" spans="1:20" ht="16.5" x14ac:dyDescent="0.35">
      <c r="A27" s="1">
        <v>25</v>
      </c>
      <c r="B27" s="7">
        <v>13.42</v>
      </c>
      <c r="C27" s="2">
        <v>269</v>
      </c>
      <c r="D27" s="3" t="str">
        <f>IF(C27="","",LOOKUP(C27,'[1]Fiche d''inscription'!$B$7:$B$1000,'[1]Fiche d''inscription'!$C$7:$C$1000))</f>
        <v>LECONTE Enzo</v>
      </c>
      <c r="E27" s="1" t="str">
        <f>IF(C27="","",LOOKUP(C27,'[1]Fiche d''inscription'!$B$7:$B$1000,'[1]Fiche d''inscription'!$D$7:$D$1000))</f>
        <v>M</v>
      </c>
      <c r="F27" s="1" t="s">
        <v>11</v>
      </c>
      <c r="H27" s="1">
        <v>25</v>
      </c>
      <c r="I27" s="1">
        <v>10.37</v>
      </c>
      <c r="J27" s="2">
        <v>202</v>
      </c>
      <c r="K27" s="3" t="str">
        <f>IF(J27="","",LOOKUP(J27,'[1]Fiche d''inscription'!$B$7:$B$1000,'[1]Fiche d''inscription'!$C$7:$C$1000))</f>
        <v>DELBART Noémie</v>
      </c>
      <c r="L27" s="1" t="str">
        <f>IF(J27="","",LOOKUP(J27,'[1]Fiche d''inscription'!$B$7:$B$1000,'[1]Fiche d''inscription'!$D$7:$D$1000))</f>
        <v>F</v>
      </c>
      <c r="M27" s="1" t="str">
        <f>IF(J27="","",LOOKUP(J27,'[1]Fiche d''inscription'!$B$7:$B$1000,'[1]Fiche d''inscription'!$F$7:$F$1000))</f>
        <v>5A</v>
      </c>
      <c r="O27" s="1">
        <v>25</v>
      </c>
      <c r="P27" s="1">
        <v>9.02</v>
      </c>
      <c r="Q27" s="2">
        <v>280</v>
      </c>
      <c r="R27" s="3" t="str">
        <f>IF(Q27="","",LOOKUP(Q27,'[1]Fiche d''inscription'!$B$7:$B$1000,'[1]Fiche d''inscription'!$C$7:$C$1000))</f>
        <v>ROBIN Jade</v>
      </c>
      <c r="S27" s="1" t="str">
        <f>IF(Q27="","",LOOKUP(Q27,'[1]Fiche d''inscription'!$B$7:$B$1000,'[1]Fiche d''inscription'!$D$7:$D$1000))</f>
        <v>F</v>
      </c>
      <c r="T27" s="1" t="str">
        <f>IF(Q27="","",LOOKUP(Q27,'[1]Fiche d''inscription'!$B$7:$B$1000,'[1]Fiche d''inscription'!$F$7:$F$1000))</f>
        <v>5C</v>
      </c>
    </row>
    <row r="28" spans="1:20" ht="16.5" x14ac:dyDescent="0.35">
      <c r="A28" s="1">
        <v>26</v>
      </c>
      <c r="B28" s="7">
        <v>13.44</v>
      </c>
      <c r="C28" s="2">
        <v>346</v>
      </c>
      <c r="D28" s="3" t="str">
        <f>IF(C28="","",LOOKUP(C28,'[1]Fiche d''inscription'!$B$7:$B$1000,'[1]Fiche d''inscription'!$C$7:$C$1000))</f>
        <v>LELIEVRE Jossua</v>
      </c>
      <c r="E28" s="1" t="str">
        <f>IF(C28="","",LOOKUP(C28,'[1]Fiche d''inscription'!$B$7:$B$1000,'[1]Fiche d''inscription'!$D$7:$D$1000))</f>
        <v>M</v>
      </c>
      <c r="F28" s="1" t="s">
        <v>14</v>
      </c>
      <c r="H28" s="1">
        <v>26</v>
      </c>
      <c r="I28" s="1">
        <v>10.37</v>
      </c>
      <c r="J28" s="2">
        <v>199</v>
      </c>
      <c r="K28" s="3" t="str">
        <f>IF(J28="","",LOOKUP(J28,'[1]Fiche d''inscription'!$B$7:$B$1000,'[1]Fiche d''inscription'!$C$7:$C$1000))</f>
        <v>COTTEBRUNE--LESAGE Nora</v>
      </c>
      <c r="L28" s="1" t="str">
        <f>IF(J28="","",LOOKUP(J28,'[1]Fiche d''inscription'!$B$7:$B$1000,'[1]Fiche d''inscription'!$D$7:$D$1000))</f>
        <v>F</v>
      </c>
      <c r="M28" s="1" t="str">
        <f>IF(J28="","",LOOKUP(J28,'[1]Fiche d''inscription'!$B$7:$B$1000,'[1]Fiche d''inscription'!$F$7:$F$1000))</f>
        <v>5A</v>
      </c>
      <c r="O28" s="1">
        <v>26</v>
      </c>
      <c r="P28" s="1">
        <v>9.02</v>
      </c>
      <c r="Q28" s="2">
        <v>258</v>
      </c>
      <c r="R28" s="3" t="str">
        <f>IF(Q28="","",LOOKUP(Q28,'[1]Fiche d''inscription'!$B$7:$B$1000,'[1]Fiche d''inscription'!$C$7:$C$1000))</f>
        <v>CAEN Lola</v>
      </c>
      <c r="S28" s="1" t="str">
        <f>IF(Q28="","",LOOKUP(Q28,'[1]Fiche d''inscription'!$B$7:$B$1000,'[1]Fiche d''inscription'!$D$7:$D$1000))</f>
        <v>F</v>
      </c>
      <c r="T28" s="1" t="str">
        <f>IF(Q28="","",LOOKUP(Q28,'[1]Fiche d''inscription'!$B$7:$B$1000,'[1]Fiche d''inscription'!$F$7:$F$1000))</f>
        <v>5C</v>
      </c>
    </row>
    <row r="29" spans="1:20" ht="16.5" x14ac:dyDescent="0.35">
      <c r="A29" s="1">
        <v>27</v>
      </c>
      <c r="B29" s="7">
        <v>13.44</v>
      </c>
      <c r="C29" s="2">
        <v>214</v>
      </c>
      <c r="D29" s="3" t="str">
        <f>IF(C29="","",LOOKUP(C29,'[1]Fiche d''inscription'!$B$7:$B$1000,'[1]Fiche d''inscription'!$C$7:$C$1000))</f>
        <v>LORGANE Maxime</v>
      </c>
      <c r="E29" s="1" t="str">
        <f>IF(C29="","",LOOKUP(C29,'[1]Fiche d''inscription'!$B$7:$B$1000,'[1]Fiche d''inscription'!$D$7:$D$1000))</f>
        <v>M</v>
      </c>
      <c r="F29" s="1" t="s">
        <v>12</v>
      </c>
      <c r="H29" s="1">
        <v>27</v>
      </c>
      <c r="I29" s="1">
        <v>10.38</v>
      </c>
      <c r="J29" s="2">
        <v>288</v>
      </c>
      <c r="K29" s="3" t="str">
        <f>IF(J29="","",LOOKUP(J29,'[1]Fiche d''inscription'!$B$7:$B$1000,'[1]Fiche d''inscription'!$C$7:$C$1000))</f>
        <v>COSNEFROY Elodie</v>
      </c>
      <c r="L29" s="1" t="str">
        <f>IF(J29="","",LOOKUP(J29,'[1]Fiche d''inscription'!$B$7:$B$1000,'[1]Fiche d''inscription'!$D$7:$D$1000))</f>
        <v>F</v>
      </c>
      <c r="M29" s="1" t="str">
        <f>IF(J29="","",LOOKUP(J29,'[1]Fiche d''inscription'!$B$7:$B$1000,'[1]Fiche d''inscription'!$F$7:$F$1000))</f>
        <v>6A</v>
      </c>
      <c r="O29" s="1">
        <v>27</v>
      </c>
      <c r="P29" s="1">
        <v>9.08</v>
      </c>
      <c r="Q29" s="2">
        <v>215</v>
      </c>
      <c r="R29" s="3" t="str">
        <f>IF(Q29="","",LOOKUP(Q29,'[1]Fiche d''inscription'!$B$7:$B$1000,'[1]Fiche d''inscription'!$C$7:$C$1000))</f>
        <v>MARBACH Margot</v>
      </c>
      <c r="S29" s="1" t="str">
        <f>IF(Q29="","",LOOKUP(Q29,'[1]Fiche d''inscription'!$B$7:$B$1000,'[1]Fiche d''inscription'!$D$7:$D$1000))</f>
        <v>F</v>
      </c>
      <c r="T29" s="1" t="str">
        <f>IF(Q29="","",LOOKUP(Q29,'[1]Fiche d''inscription'!$B$7:$B$1000,'[1]Fiche d''inscription'!$F$7:$F$1000))</f>
        <v>5A</v>
      </c>
    </row>
    <row r="30" spans="1:20" ht="16.5" x14ac:dyDescent="0.35">
      <c r="A30" s="1">
        <v>28</v>
      </c>
      <c r="B30" s="7">
        <v>14.1</v>
      </c>
      <c r="C30" s="2">
        <v>205</v>
      </c>
      <c r="D30" s="3" t="str">
        <f>IF(C30="","",LOOKUP(C30,'[1]Fiche d''inscription'!$B$7:$B$1000,'[1]Fiche d''inscription'!$C$7:$C$1000))</f>
        <v>DUFOUR Tom</v>
      </c>
      <c r="E30" s="1" t="str">
        <f>IF(C30="","",LOOKUP(C30,'[1]Fiche d''inscription'!$B$7:$B$1000,'[1]Fiche d''inscription'!$D$7:$D$1000))</f>
        <v>M</v>
      </c>
      <c r="F30" s="1" t="s">
        <v>12</v>
      </c>
      <c r="H30" s="1">
        <v>28</v>
      </c>
      <c r="I30" s="1">
        <v>10.38</v>
      </c>
      <c r="J30" s="2">
        <v>323</v>
      </c>
      <c r="K30" s="3" t="str">
        <f>IF(J30="","",LOOKUP(J30,'[1]Fiche d''inscription'!$B$7:$B$1000,'[1]Fiche d''inscription'!$C$7:$C$1000))</f>
        <v>LEMARINEL Alexis</v>
      </c>
      <c r="L30" s="1" t="str">
        <f>IF(J30="","",LOOKUP(J30,'[1]Fiche d''inscription'!$B$7:$B$1000,'[1]Fiche d''inscription'!$D$7:$D$1000))</f>
        <v>M</v>
      </c>
      <c r="M30" s="1" t="str">
        <f>IF(J30="","",LOOKUP(J30,'[1]Fiche d''inscription'!$B$7:$B$1000,'[1]Fiche d''inscription'!$F$7:$F$1000))</f>
        <v>6B</v>
      </c>
      <c r="O30" s="1">
        <v>28</v>
      </c>
      <c r="P30" s="1">
        <v>9.11</v>
      </c>
      <c r="Q30" s="2">
        <v>218</v>
      </c>
      <c r="R30" s="3" t="str">
        <f>IF(Q30="","",LOOKUP(Q30,'[1]Fiche d''inscription'!$B$7:$B$1000,'[1]Fiche d''inscription'!$C$7:$C$1000))</f>
        <v>RICHER--DE CHANGY Alice</v>
      </c>
      <c r="S30" s="1" t="str">
        <f>IF(Q30="","",LOOKUP(Q30,'[1]Fiche d''inscription'!$B$7:$B$1000,'[1]Fiche d''inscription'!$D$7:$D$1000))</f>
        <v>F</v>
      </c>
      <c r="T30" s="1" t="str">
        <f>IF(Q30="","",LOOKUP(Q30,'[1]Fiche d''inscription'!$B$7:$B$1000,'[1]Fiche d''inscription'!$F$7:$F$1000))</f>
        <v>5A</v>
      </c>
    </row>
    <row r="31" spans="1:20" ht="16.5" x14ac:dyDescent="0.35">
      <c r="A31" s="1">
        <v>29</v>
      </c>
      <c r="B31" s="7">
        <v>16.02</v>
      </c>
      <c r="C31" s="2">
        <v>286</v>
      </c>
      <c r="D31" s="3" t="str">
        <f>IF(C31="","",LOOKUP(C31,'[1]Fiche d''inscription'!$B$7:$B$1000,'[1]Fiche d''inscription'!$C$7:$C$1000))</f>
        <v>BRAS Théoden</v>
      </c>
      <c r="E31" s="1" t="str">
        <f>IF(C31="","",LOOKUP(C31,'[1]Fiche d''inscription'!$B$7:$B$1000,'[1]Fiche d''inscription'!$D$7:$D$1000))</f>
        <v>M</v>
      </c>
      <c r="F31" s="1" t="s">
        <v>15</v>
      </c>
      <c r="H31" s="1">
        <v>29</v>
      </c>
      <c r="I31" s="1">
        <v>10.39</v>
      </c>
      <c r="J31" s="2">
        <v>345</v>
      </c>
      <c r="K31" s="3" t="str">
        <f>IF(J31="","",LOOKUP(J31,'[1]Fiche d''inscription'!$B$7:$B$1000,'[1]Fiche d''inscription'!$C$7:$C$1000))</f>
        <v>LECOFFRE Léonilla</v>
      </c>
      <c r="L31" s="1" t="str">
        <f>IF(J31="","",LOOKUP(J31,'[1]Fiche d''inscription'!$B$7:$B$1000,'[1]Fiche d''inscription'!$D$7:$D$1000))</f>
        <v>F</v>
      </c>
      <c r="M31" s="1" t="str">
        <f>IF(J31="","",LOOKUP(J31,'[1]Fiche d''inscription'!$B$7:$B$1000,'[1]Fiche d''inscription'!$F$7:$F$1000))</f>
        <v>6C</v>
      </c>
      <c r="O31" s="1">
        <v>29</v>
      </c>
      <c r="P31" s="1">
        <v>9.16</v>
      </c>
      <c r="Q31" s="2">
        <v>232</v>
      </c>
      <c r="R31" s="3" t="str">
        <f>IF(Q31="","",LOOKUP(Q31,'[1]Fiche d''inscription'!$B$7:$B$1000,'[1]Fiche d''inscription'!$C$7:$C$1000))</f>
        <v>COTTEBRUNE Titouan</v>
      </c>
      <c r="S31" s="1" t="str">
        <f>IF(Q31="","",LOOKUP(Q31,'[1]Fiche d''inscription'!$B$7:$B$1000,'[1]Fiche d''inscription'!$D$7:$D$1000))</f>
        <v>M</v>
      </c>
      <c r="T31" s="1" t="str">
        <f>IF(Q31="","",LOOKUP(Q31,'[1]Fiche d''inscription'!$B$7:$B$1000,'[1]Fiche d''inscription'!$F$7:$F$1000))</f>
        <v>5B</v>
      </c>
    </row>
    <row r="32" spans="1:20" ht="16.5" x14ac:dyDescent="0.35">
      <c r="A32" s="1">
        <v>30</v>
      </c>
      <c r="B32" s="7">
        <v>16.05</v>
      </c>
      <c r="C32" s="2">
        <v>263</v>
      </c>
      <c r="D32" s="3" t="str">
        <f>IF(C32="","",LOOKUP(C32,'[1]Fiche d''inscription'!$B$7:$B$1000,'[1]Fiche d''inscription'!$C$7:$C$1000))</f>
        <v>DESAIMARD Théo</v>
      </c>
      <c r="E32" s="1" t="str">
        <f>IF(C32="","",LOOKUP(C32,'[1]Fiche d''inscription'!$B$7:$B$1000,'[1]Fiche d''inscription'!$D$7:$D$1000))</f>
        <v>M</v>
      </c>
      <c r="F32" s="1" t="s">
        <v>11</v>
      </c>
      <c r="H32" s="1">
        <v>30</v>
      </c>
      <c r="I32" s="1">
        <v>10.4</v>
      </c>
      <c r="J32" s="2">
        <v>294</v>
      </c>
      <c r="K32" s="3" t="str">
        <f>IF(J32="","",LOOKUP(J32,'[1]Fiche d''inscription'!$B$7:$B$1000,'[1]Fiche d''inscription'!$C$7:$C$1000))</f>
        <v>ESTACE Jeanne</v>
      </c>
      <c r="L32" s="1" t="str">
        <f>IF(J32="","",LOOKUP(J32,'[1]Fiche d''inscription'!$B$7:$B$1000,'[1]Fiche d''inscription'!$D$7:$D$1000))</f>
        <v>F</v>
      </c>
      <c r="M32" s="1" t="str">
        <f>IF(J32="","",LOOKUP(J32,'[1]Fiche d''inscription'!$B$7:$B$1000,'[1]Fiche d''inscription'!$F$7:$F$1000))</f>
        <v>6A</v>
      </c>
      <c r="O32" s="1">
        <v>30</v>
      </c>
      <c r="P32" s="1">
        <v>9.1999999999999993</v>
      </c>
      <c r="Q32" s="2">
        <v>293</v>
      </c>
      <c r="R32" s="3" t="str">
        <f>IF(Q32="","",LOOKUP(Q32,'[1]Fiche d''inscription'!$B$7:$B$1000,'[1]Fiche d''inscription'!$C$7:$C$1000))</f>
        <v>DUSSART Maelle</v>
      </c>
      <c r="S32" s="1" t="str">
        <f>IF(Q32="","",LOOKUP(Q32,'[1]Fiche d''inscription'!$B$7:$B$1000,'[1]Fiche d''inscription'!$D$7:$D$1000))</f>
        <v>F</v>
      </c>
      <c r="T32" s="1" t="str">
        <f>IF(Q32="","",LOOKUP(Q32,'[1]Fiche d''inscription'!$B$7:$B$1000,'[1]Fiche d''inscription'!$F$7:$F$1000))</f>
        <v>6A</v>
      </c>
    </row>
    <row r="33" spans="1:20" ht="16.5" x14ac:dyDescent="0.35">
      <c r="A33" s="1">
        <v>31</v>
      </c>
      <c r="B33" s="7">
        <v>16.34</v>
      </c>
      <c r="C33" s="2">
        <v>229</v>
      </c>
      <c r="D33" s="3" t="str">
        <f>IF(C33="","",LOOKUP(C33,'[1]Fiche d''inscription'!$B$7:$B$1000,'[1]Fiche d''inscription'!$C$7:$C$1000))</f>
        <v>CARNET Aurélie</v>
      </c>
      <c r="E33" s="1" t="str">
        <f>IF(C33="","",LOOKUP(C33,'[1]Fiche d''inscription'!$B$7:$B$1000,'[1]Fiche d''inscription'!$D$7:$D$1000))</f>
        <v>F</v>
      </c>
      <c r="F33" s="1" t="s">
        <v>16</v>
      </c>
      <c r="H33" s="1">
        <v>31</v>
      </c>
      <c r="I33" s="1">
        <v>10.44</v>
      </c>
      <c r="J33" s="2">
        <v>225</v>
      </c>
      <c r="K33" s="3" t="str">
        <f>IF(J33="","",LOOKUP(J33,'[1]Fiche d''inscription'!$B$7:$B$1000,'[1]Fiche d''inscription'!$C$7:$C$1000))</f>
        <v>BRALET Marceau</v>
      </c>
      <c r="L33" s="1" t="str">
        <f>IF(J33="","",LOOKUP(J33,'[1]Fiche d''inscription'!$B$7:$B$1000,'[1]Fiche d''inscription'!$D$7:$D$1000))</f>
        <v>M</v>
      </c>
      <c r="M33" s="1" t="str">
        <f>IF(J33="","",LOOKUP(J33,'[1]Fiche d''inscription'!$B$7:$B$1000,'[1]Fiche d''inscription'!$F$7:$F$1000))</f>
        <v>5B</v>
      </c>
      <c r="O33" s="1">
        <v>31</v>
      </c>
      <c r="P33" s="1">
        <v>9.2100000000000009</v>
      </c>
      <c r="Q33" s="2">
        <v>273</v>
      </c>
      <c r="R33" s="3" t="str">
        <f>IF(Q33="","",LOOKUP(Q33,'[1]Fiche d''inscription'!$B$7:$B$1000,'[1]Fiche d''inscription'!$C$7:$C$1000))</f>
        <v>LOUIS Malorik</v>
      </c>
      <c r="S33" s="1" t="str">
        <f>IF(Q33="","",LOOKUP(Q33,'[1]Fiche d''inscription'!$B$7:$B$1000,'[1]Fiche d''inscription'!$D$7:$D$1000))</f>
        <v>M</v>
      </c>
      <c r="T33" s="1" t="str">
        <f>IF(Q33="","",LOOKUP(Q33,'[1]Fiche d''inscription'!$B$7:$B$1000,'[1]Fiche d''inscription'!$F$7:$F$1000))</f>
        <v>5C</v>
      </c>
    </row>
    <row r="34" spans="1:20" ht="16.5" x14ac:dyDescent="0.35">
      <c r="A34" s="1">
        <v>32</v>
      </c>
      <c r="B34" s="1" t="s">
        <v>6</v>
      </c>
      <c r="C34" s="2">
        <v>355</v>
      </c>
      <c r="D34" s="3" t="str">
        <f>IF(C34="","",LOOKUP(C34,'[1]Fiche d''inscription'!$B$7:$B$1000,'[1]Fiche d''inscription'!$C$7:$C$1000))</f>
        <v>ROBIN Soraya</v>
      </c>
      <c r="E34" s="1" t="str">
        <f>IF(C34="","",LOOKUP(C34,'[1]Fiche d''inscription'!$B$7:$B$1000,'[1]Fiche d''inscription'!$D$7:$D$1000))</f>
        <v>F</v>
      </c>
      <c r="F34" s="1" t="s">
        <v>14</v>
      </c>
      <c r="H34" s="1">
        <v>32</v>
      </c>
      <c r="I34" s="1">
        <v>10.46</v>
      </c>
      <c r="J34" s="2">
        <v>264</v>
      </c>
      <c r="K34" s="3" t="str">
        <f>IF(J34="","",LOOKUP(J34,'[1]Fiche d''inscription'!$B$7:$B$1000,'[1]Fiche d''inscription'!$C$7:$C$1000))</f>
        <v>GETIN Yohan</v>
      </c>
      <c r="L34" s="1" t="str">
        <f>IF(J34="","",LOOKUP(J34,'[1]Fiche d''inscription'!$B$7:$B$1000,'[1]Fiche d''inscription'!$D$7:$D$1000))</f>
        <v>M</v>
      </c>
      <c r="M34" s="1" t="str">
        <f>IF(J34="","",LOOKUP(J34,'[1]Fiche d''inscription'!$B$7:$B$1000,'[1]Fiche d''inscription'!$F$7:$F$1000))</f>
        <v>5C</v>
      </c>
      <c r="O34" s="1">
        <v>32</v>
      </c>
      <c r="P34" s="1">
        <v>9.24</v>
      </c>
      <c r="Q34" s="2">
        <v>319</v>
      </c>
      <c r="R34" s="3" t="str">
        <f>IF(Q34="","",LOOKUP(Q34,'[1]Fiche d''inscription'!$B$7:$B$1000,'[1]Fiche d''inscription'!$C$7:$C$1000))</f>
        <v>JOUGLA Lévy</v>
      </c>
      <c r="S34" s="1" t="str">
        <f>IF(Q34="","",LOOKUP(Q34,'[1]Fiche d''inscription'!$B$7:$B$1000,'[1]Fiche d''inscription'!$D$7:$D$1000))</f>
        <v>M</v>
      </c>
      <c r="T34" s="1" t="str">
        <f>IF(Q34="","",LOOKUP(Q34,'[1]Fiche d''inscription'!$B$7:$B$1000,'[1]Fiche d''inscription'!$F$7:$F$1000))</f>
        <v>6B</v>
      </c>
    </row>
    <row r="35" spans="1:20" ht="16.5" x14ac:dyDescent="0.35">
      <c r="A35" s="1">
        <v>33</v>
      </c>
      <c r="B35" s="1" t="s">
        <v>6</v>
      </c>
      <c r="C35" s="2">
        <v>228</v>
      </c>
      <c r="D35" s="3" t="str">
        <f>IF(C35="","",LOOKUP(C35,'[1]Fiche d''inscription'!$B$7:$B$1000,'[1]Fiche d''inscription'!$C$7:$C$1000))</f>
        <v>BURNEL Mathis</v>
      </c>
      <c r="E35" s="1" t="str">
        <f>IF(C35="","",LOOKUP(C35,'[1]Fiche d''inscription'!$B$7:$B$1000,'[1]Fiche d''inscription'!$D$7:$D$1000))</f>
        <v>M</v>
      </c>
      <c r="F35" s="1" t="s">
        <v>16</v>
      </c>
      <c r="H35" s="1">
        <v>33</v>
      </c>
      <c r="I35" s="1">
        <v>10.48</v>
      </c>
      <c r="J35" s="2">
        <v>356</v>
      </c>
      <c r="K35" s="3" t="str">
        <f>IF(J35="","",LOOKUP(J35,'[1]Fiche d''inscription'!$B$7:$B$1000,'[1]Fiche d''inscription'!$C$7:$C$1000))</f>
        <v>ROELLINGER Maxence</v>
      </c>
      <c r="L35" s="1" t="str">
        <f>IF(J35="","",LOOKUP(J35,'[1]Fiche d''inscription'!$B$7:$B$1000,'[1]Fiche d''inscription'!$D$7:$D$1000))</f>
        <v>F</v>
      </c>
      <c r="M35" s="1" t="str">
        <f>IF(J35="","",LOOKUP(J35,'[1]Fiche d''inscription'!$B$7:$B$1000,'[1]Fiche d''inscription'!$F$7:$F$1000))</f>
        <v>6C</v>
      </c>
      <c r="O35" s="1">
        <v>33</v>
      </c>
      <c r="P35" s="1">
        <v>9.2799999999999994</v>
      </c>
      <c r="Q35" s="2">
        <v>333</v>
      </c>
      <c r="R35" s="3" t="str">
        <f>IF(Q35="","",LOOKUP(Q35,'[1]Fiche d''inscription'!$B$7:$B$1000,'[1]Fiche d''inscription'!$C$7:$C$1000))</f>
        <v>TOUPOTTE Zoé</v>
      </c>
      <c r="S35" s="1" t="str">
        <f>IF(Q35="","",LOOKUP(Q35,'[1]Fiche d''inscription'!$B$7:$B$1000,'[1]Fiche d''inscription'!$D$7:$D$1000))</f>
        <v>F</v>
      </c>
      <c r="T35" s="1" t="str">
        <f>IF(Q35="","",LOOKUP(Q35,'[1]Fiche d''inscription'!$B$7:$B$1000,'[1]Fiche d''inscription'!$F$7:$F$1000))</f>
        <v>6B</v>
      </c>
    </row>
    <row r="36" spans="1:20" ht="16.5" x14ac:dyDescent="0.35">
      <c r="A36" s="1">
        <v>34</v>
      </c>
      <c r="B36" s="1" t="s">
        <v>6</v>
      </c>
      <c r="C36" s="2">
        <v>253</v>
      </c>
      <c r="D36" s="3" t="str">
        <f>IF(C36="","",LOOKUP(C36,'[1]Fiche d''inscription'!$B$7:$B$1000,'[1]Fiche d''inscription'!$C$7:$C$1000))</f>
        <v>ALLAIS Arthur</v>
      </c>
      <c r="E36" s="1" t="str">
        <f>IF(C36="","",LOOKUP(C36,'[1]Fiche d''inscription'!$B$7:$B$1000,'[1]Fiche d''inscription'!$D$7:$D$1000))</f>
        <v>M</v>
      </c>
      <c r="F36" s="1" t="s">
        <v>11</v>
      </c>
      <c r="H36" s="1">
        <v>34</v>
      </c>
      <c r="I36" s="1">
        <v>10.48</v>
      </c>
      <c r="J36" s="2">
        <v>206</v>
      </c>
      <c r="K36" s="3" t="str">
        <f>IF(J36="","",LOOKUP(J36,'[1]Fiche d''inscription'!$B$7:$B$1000,'[1]Fiche d''inscription'!$C$7:$C$1000))</f>
        <v>FELLMANN Timothée</v>
      </c>
      <c r="L36" s="1" t="str">
        <f>IF(J36="","",LOOKUP(J36,'[1]Fiche d''inscription'!$B$7:$B$1000,'[1]Fiche d''inscription'!$D$7:$D$1000))</f>
        <v>M</v>
      </c>
      <c r="M36" s="1" t="str">
        <f>IF(J36="","",LOOKUP(J36,'[1]Fiche d''inscription'!$B$7:$B$1000,'[1]Fiche d''inscription'!$F$7:$F$1000))</f>
        <v>5A</v>
      </c>
      <c r="O36" s="1">
        <v>34</v>
      </c>
      <c r="P36" s="1">
        <v>9.2899999999999991</v>
      </c>
      <c r="Q36" s="2">
        <v>271</v>
      </c>
      <c r="R36" s="3" t="str">
        <f>IF(Q36="","",LOOKUP(Q36,'[1]Fiche d''inscription'!$B$7:$B$1000,'[1]Fiche d''inscription'!$C$7:$C$1000))</f>
        <v>LEVASSEUR Soane</v>
      </c>
      <c r="S36" s="1" t="str">
        <f>IF(Q36="","",LOOKUP(Q36,'[1]Fiche d''inscription'!$B$7:$B$1000,'[1]Fiche d''inscription'!$D$7:$D$1000))</f>
        <v>F</v>
      </c>
      <c r="T36" s="1" t="str">
        <f>IF(Q36="","",LOOKUP(Q36,'[1]Fiche d''inscription'!$B$7:$B$1000,'[1]Fiche d''inscription'!$F$7:$F$1000))</f>
        <v>5C</v>
      </c>
    </row>
    <row r="37" spans="1:20" ht="16.5" x14ac:dyDescent="0.35">
      <c r="A37" s="1">
        <v>35</v>
      </c>
      <c r="B37" s="1" t="s">
        <v>6</v>
      </c>
      <c r="C37" s="2">
        <v>200</v>
      </c>
      <c r="D37" s="3" t="str">
        <f>IF(C37="","",LOOKUP(C37,'[1]Fiche d''inscription'!$B$7:$B$1000,'[1]Fiche d''inscription'!$C$7:$C$1000))</f>
        <v>COUDRAY Mathieu</v>
      </c>
      <c r="E37" s="1" t="str">
        <f>IF(C37="","",LOOKUP(C37,'[1]Fiche d''inscription'!$B$7:$B$1000,'[1]Fiche d''inscription'!$D$7:$D$1000))</f>
        <v>M</v>
      </c>
      <c r="F37" s="1" t="s">
        <v>12</v>
      </c>
      <c r="H37" s="1">
        <v>35</v>
      </c>
      <c r="I37" s="1">
        <v>11</v>
      </c>
      <c r="J37" s="2">
        <v>297</v>
      </c>
      <c r="K37" s="3" t="str">
        <f>IF(J37="","",LOOKUP(J37,'[1]Fiche d''inscription'!$B$7:$B$1000,'[1]Fiche d''inscription'!$C$7:$C$1000))</f>
        <v>HAMEL Léa</v>
      </c>
      <c r="L37" s="1" t="str">
        <f>IF(J37="","",LOOKUP(J37,'[1]Fiche d''inscription'!$B$7:$B$1000,'[1]Fiche d''inscription'!$D$7:$D$1000))</f>
        <v>F</v>
      </c>
      <c r="M37" s="1" t="str">
        <f>IF(J37="","",LOOKUP(J37,'[1]Fiche d''inscription'!$B$7:$B$1000,'[1]Fiche d''inscription'!$F$7:$F$1000))</f>
        <v>6A</v>
      </c>
      <c r="O37" s="1">
        <v>35</v>
      </c>
      <c r="P37" s="1">
        <v>9.34</v>
      </c>
      <c r="Q37" s="2">
        <v>329</v>
      </c>
      <c r="R37" s="3" t="str">
        <f>IF(Q37="","",LOOKUP(Q37,'[1]Fiche d''inscription'!$B$7:$B$1000,'[1]Fiche d''inscription'!$C$7:$C$1000))</f>
        <v>POULAIN Olivia</v>
      </c>
      <c r="S37" s="1" t="str">
        <f>IF(Q37="","",LOOKUP(Q37,'[1]Fiche d''inscription'!$B$7:$B$1000,'[1]Fiche d''inscription'!$D$7:$D$1000))</f>
        <v>F</v>
      </c>
      <c r="T37" s="1" t="str">
        <f>IF(Q37="","",LOOKUP(Q37,'[1]Fiche d''inscription'!$B$7:$B$1000,'[1]Fiche d''inscription'!$F$7:$F$1000))</f>
        <v>6B</v>
      </c>
    </row>
    <row r="38" spans="1:20" ht="16.5" x14ac:dyDescent="0.35">
      <c r="A38" s="1">
        <v>36</v>
      </c>
      <c r="B38" s="1" t="s">
        <v>6</v>
      </c>
      <c r="C38" s="2">
        <v>233</v>
      </c>
      <c r="D38" s="3" t="str">
        <f>IF(C38="","",LOOKUP(C38,'[1]Fiche d''inscription'!$B$7:$B$1000,'[1]Fiche d''inscription'!$C$7:$C$1000))</f>
        <v>DUREL Axel</v>
      </c>
      <c r="E38" s="1" t="str">
        <f>IF(C38="","",LOOKUP(C38,'[1]Fiche d''inscription'!$B$7:$B$1000,'[1]Fiche d''inscription'!$D$7:$D$1000))</f>
        <v>M</v>
      </c>
      <c r="F38" s="1" t="s">
        <v>16</v>
      </c>
      <c r="H38" s="1">
        <v>36</v>
      </c>
      <c r="I38" s="1">
        <v>11.06</v>
      </c>
      <c r="J38" s="2">
        <v>358</v>
      </c>
      <c r="K38" s="3" t="str">
        <f>IF(J38="","",LOOKUP(J38,'[1]Fiche d''inscription'!$B$7:$B$1000,'[1]Fiche d''inscription'!$C$7:$C$1000))</f>
        <v>VARIN Noé</v>
      </c>
      <c r="L38" s="1" t="str">
        <f>IF(J38="","",LOOKUP(J38,'[1]Fiche d''inscription'!$B$7:$B$1000,'[1]Fiche d''inscription'!$D$7:$D$1000))</f>
        <v>M</v>
      </c>
      <c r="M38" s="1" t="str">
        <f>IF(J38="","",LOOKUP(J38,'[1]Fiche d''inscription'!$B$7:$B$1000,'[1]Fiche d''inscription'!$F$7:$F$1000))</f>
        <v>6C</v>
      </c>
      <c r="O38" s="1">
        <v>36</v>
      </c>
      <c r="P38" s="1">
        <v>9.35</v>
      </c>
      <c r="Q38" s="2">
        <v>230</v>
      </c>
      <c r="R38" s="3" t="str">
        <f>IF(Q38="","",LOOKUP(Q38,'[1]Fiche d''inscription'!$B$7:$B$1000,'[1]Fiche d''inscription'!$C$7:$C$1000))</f>
        <v>CHERON Margaux</v>
      </c>
      <c r="S38" s="1" t="str">
        <f>IF(Q38="","",LOOKUP(Q38,'[1]Fiche d''inscription'!$B$7:$B$1000,'[1]Fiche d''inscription'!$D$7:$D$1000))</f>
        <v>F</v>
      </c>
      <c r="T38" s="1" t="str">
        <f>IF(Q38="","",LOOKUP(Q38,'[1]Fiche d''inscription'!$B$7:$B$1000,'[1]Fiche d''inscription'!$F$7:$F$1000))</f>
        <v>5B</v>
      </c>
    </row>
    <row r="39" spans="1:20" ht="16.5" x14ac:dyDescent="0.35">
      <c r="A39" s="1">
        <v>37</v>
      </c>
      <c r="B39" s="1" t="s">
        <v>6</v>
      </c>
      <c r="C39" s="2">
        <v>252</v>
      </c>
      <c r="D39" s="3" t="str">
        <f>IF(C39="","",LOOKUP(C39,'[1]Fiche d''inscription'!$B$7:$B$1000,'[1]Fiche d''inscription'!$C$7:$C$1000))</f>
        <v>TRAVERT Marin</v>
      </c>
      <c r="E39" s="1" t="str">
        <f>IF(C39="","",LOOKUP(C39,'[1]Fiche d''inscription'!$B$7:$B$1000,'[1]Fiche d''inscription'!$D$7:$D$1000))</f>
        <v>M</v>
      </c>
      <c r="F39" s="1" t="s">
        <v>16</v>
      </c>
      <c r="H39" s="1">
        <v>37</v>
      </c>
      <c r="I39" s="1">
        <v>11.09</v>
      </c>
      <c r="J39" s="2">
        <v>240</v>
      </c>
      <c r="K39" s="3" t="str">
        <f>IF(J39="","",LOOKUP(J39,'[1]Fiche d''inscription'!$B$7:$B$1000,'[1]Fiche d''inscription'!$C$7:$C$1000))</f>
        <v>HOUGUET Robin</v>
      </c>
      <c r="L39" s="1" t="str">
        <f>IF(J39="","",LOOKUP(J39,'[1]Fiche d''inscription'!$B$7:$B$1000,'[1]Fiche d''inscription'!$D$7:$D$1000))</f>
        <v>M</v>
      </c>
      <c r="M39" s="1" t="str">
        <f>IF(J39="","",LOOKUP(J39,'[1]Fiche d''inscription'!$B$7:$B$1000,'[1]Fiche d''inscription'!$F$7:$F$1000))</f>
        <v>5B</v>
      </c>
      <c r="O39" s="1">
        <v>37</v>
      </c>
      <c r="P39" s="1">
        <v>9.3800000000000008</v>
      </c>
      <c r="Q39" s="2">
        <v>272</v>
      </c>
      <c r="R39" s="3" t="str">
        <f>IF(Q39="","",LOOKUP(Q39,'[1]Fiche d''inscription'!$B$7:$B$1000,'[1]Fiche d''inscription'!$C$7:$C$1000))</f>
        <v>LOUBAYERE Maël</v>
      </c>
      <c r="S39" s="1" t="str">
        <f>IF(Q39="","",LOOKUP(Q39,'[1]Fiche d''inscription'!$B$7:$B$1000,'[1]Fiche d''inscription'!$D$7:$D$1000))</f>
        <v>M</v>
      </c>
      <c r="T39" s="1" t="str">
        <f>IF(Q39="","",LOOKUP(Q39,'[1]Fiche d''inscription'!$B$7:$B$1000,'[1]Fiche d''inscription'!$F$7:$F$1000))</f>
        <v>5C</v>
      </c>
    </row>
    <row r="40" spans="1:20" ht="16.5" x14ac:dyDescent="0.35">
      <c r="A40" s="1">
        <v>38</v>
      </c>
      <c r="B40" s="1" t="s">
        <v>6</v>
      </c>
      <c r="C40" s="2">
        <v>223</v>
      </c>
      <c r="D40" s="3" t="str">
        <f>IF(C40="","",LOOKUP(C40,'[1]Fiche d''inscription'!$B$7:$B$1000,'[1]Fiche d''inscription'!$C$7:$C$1000))</f>
        <v>AGNES Mathéo</v>
      </c>
      <c r="E40" s="1" t="str">
        <f>IF(C40="","",LOOKUP(C40,'[1]Fiche d''inscription'!$B$7:$B$1000,'[1]Fiche d''inscription'!$D$7:$D$1000))</f>
        <v>M</v>
      </c>
      <c r="F40" s="1" t="s">
        <v>16</v>
      </c>
      <c r="H40" s="1">
        <v>38</v>
      </c>
      <c r="I40" s="1">
        <v>11.12</v>
      </c>
      <c r="J40" s="2">
        <v>315</v>
      </c>
      <c r="K40" s="3" t="str">
        <f>IF(J40="","",LOOKUP(J40,'[1]Fiche d''inscription'!$B$7:$B$1000,'[1]Fiche d''inscription'!$C$7:$C$1000))</f>
        <v>DEQUILBECQ Audrey</v>
      </c>
      <c r="L40" s="1" t="str">
        <f>IF(J40="","",LOOKUP(J40,'[1]Fiche d''inscription'!$B$7:$B$1000,'[1]Fiche d''inscription'!$D$7:$D$1000))</f>
        <v>F</v>
      </c>
      <c r="M40" s="1" t="str">
        <f>IF(J40="","",LOOKUP(J40,'[1]Fiche d''inscription'!$B$7:$B$1000,'[1]Fiche d''inscription'!$F$7:$F$1000))</f>
        <v>6B</v>
      </c>
      <c r="O40" s="1">
        <v>38</v>
      </c>
      <c r="P40" s="1">
        <v>9.39</v>
      </c>
      <c r="Q40" s="2">
        <v>197</v>
      </c>
      <c r="R40" s="3" t="str">
        <f>IF(Q40="","",LOOKUP(Q40,'[1]Fiche d''inscription'!$B$7:$B$1000,'[1]Fiche d''inscription'!$C$7:$C$1000))</f>
        <v>BONDIN Baptiste</v>
      </c>
      <c r="S40" s="1" t="str">
        <f>IF(Q40="","",LOOKUP(Q40,'[1]Fiche d''inscription'!$B$7:$B$1000,'[1]Fiche d''inscription'!$D$7:$D$1000))</f>
        <v>M</v>
      </c>
      <c r="T40" s="1" t="str">
        <f>IF(Q40="","",LOOKUP(Q40,'[1]Fiche d''inscription'!$B$7:$B$1000,'[1]Fiche d''inscription'!$F$7:$F$1000))</f>
        <v>5A</v>
      </c>
    </row>
    <row r="41" spans="1:20" ht="16.5" x14ac:dyDescent="0.35">
      <c r="A41" s="1">
        <v>39</v>
      </c>
      <c r="B41" s="1" t="s">
        <v>6</v>
      </c>
      <c r="C41" s="2">
        <v>349</v>
      </c>
      <c r="D41" s="3" t="str">
        <f>IF(C41="","",LOOKUP(C41,'[1]Fiche d''inscription'!$B$7:$B$1000,'[1]Fiche d''inscription'!$C$7:$C$1000))</f>
        <v>LONGUAIVE Yael</v>
      </c>
      <c r="E41" s="1" t="str">
        <f>IF(C41="","",LOOKUP(C41,'[1]Fiche d''inscription'!$B$7:$B$1000,'[1]Fiche d''inscription'!$D$7:$D$1000))</f>
        <v>M</v>
      </c>
      <c r="F41" s="1" t="s">
        <v>14</v>
      </c>
      <c r="H41" s="1">
        <v>39</v>
      </c>
      <c r="I41" s="1">
        <v>11.14</v>
      </c>
      <c r="J41" s="2">
        <v>196</v>
      </c>
      <c r="K41" s="3" t="str">
        <f>IF(J41="","",LOOKUP(J41,'[1]Fiche d''inscription'!$B$7:$B$1000,'[1]Fiche d''inscription'!$C$7:$C$1000))</f>
        <v>BERGER--DEMEAUTIS Esther</v>
      </c>
      <c r="L41" s="1" t="str">
        <f>IF(J41="","",LOOKUP(J41,'[1]Fiche d''inscription'!$B$7:$B$1000,'[1]Fiche d''inscription'!$D$7:$D$1000))</f>
        <v>F</v>
      </c>
      <c r="M41" s="1" t="str">
        <f>IF(J41="","",LOOKUP(J41,'[1]Fiche d''inscription'!$B$7:$B$1000,'[1]Fiche d''inscription'!$F$7:$F$1000))</f>
        <v>5A</v>
      </c>
      <c r="O41" s="1">
        <v>39</v>
      </c>
      <c r="P41" s="1">
        <v>9.4</v>
      </c>
      <c r="Q41" s="2">
        <v>338</v>
      </c>
      <c r="R41" s="3" t="str">
        <f>IF(Q41="","",LOOKUP(Q41,'[1]Fiche d''inscription'!$B$7:$B$1000,'[1]Fiche d''inscription'!$C$7:$C$1000))</f>
        <v>COUTANCES--KERSALE Yuna</v>
      </c>
      <c r="S41" s="1" t="str">
        <f>IF(Q41="","",LOOKUP(Q41,'[1]Fiche d''inscription'!$B$7:$B$1000,'[1]Fiche d''inscription'!$D$7:$D$1000))</f>
        <v>F</v>
      </c>
      <c r="T41" s="1" t="str">
        <f>IF(Q41="","",LOOKUP(Q41,'[1]Fiche d''inscription'!$B$7:$B$1000,'[1]Fiche d''inscription'!$F$7:$F$1000))</f>
        <v>6C</v>
      </c>
    </row>
    <row r="42" spans="1:20" ht="16.5" x14ac:dyDescent="0.35">
      <c r="A42" s="1">
        <v>40</v>
      </c>
      <c r="B42" s="1" t="s">
        <v>6</v>
      </c>
      <c r="C42" s="2">
        <v>324</v>
      </c>
      <c r="D42" s="3" t="str">
        <f>IF(C42="","",LOOKUP(C42,'[1]Fiche d''inscription'!$B$7:$B$1000,'[1]Fiche d''inscription'!$C$7:$C$1000))</f>
        <v>LETOURNEUR Charly</v>
      </c>
      <c r="E42" s="1" t="str">
        <f>IF(C42="","",LOOKUP(C42,'[1]Fiche d''inscription'!$B$7:$B$1000,'[1]Fiche d''inscription'!$D$7:$D$1000))</f>
        <v>M</v>
      </c>
      <c r="F42" s="1" t="s">
        <v>13</v>
      </c>
      <c r="H42" s="1">
        <v>40</v>
      </c>
      <c r="I42" s="1">
        <v>11.2</v>
      </c>
      <c r="J42" s="2">
        <v>281</v>
      </c>
      <c r="K42" s="3" t="str">
        <f>IF(J42="","",LOOKUP(J42,'[1]Fiche d''inscription'!$B$7:$B$1000,'[1]Fiche d''inscription'!$C$7:$C$1000))</f>
        <v>ROQUELIN Ethan</v>
      </c>
      <c r="L42" s="1" t="str">
        <f>IF(J42="","",LOOKUP(J42,'[1]Fiche d''inscription'!$B$7:$B$1000,'[1]Fiche d''inscription'!$D$7:$D$1000))</f>
        <v>M</v>
      </c>
      <c r="M42" s="1" t="str">
        <f>IF(J42="","",LOOKUP(J42,'[1]Fiche d''inscription'!$B$7:$B$1000,'[1]Fiche d''inscription'!$F$7:$F$1000))</f>
        <v>5C</v>
      </c>
      <c r="O42" s="1">
        <v>40</v>
      </c>
      <c r="P42" s="1">
        <v>9.41</v>
      </c>
      <c r="Q42" s="2">
        <v>275</v>
      </c>
      <c r="R42" s="3" t="str">
        <f>IF(Q42="","",LOOKUP(Q42,'[1]Fiche d''inscription'!$B$7:$B$1000,'[1]Fiche d''inscription'!$C$7:$C$1000))</f>
        <v>MELLET Erwan</v>
      </c>
      <c r="S42" s="1" t="str">
        <f>IF(Q42="","",LOOKUP(Q42,'[1]Fiche d''inscription'!$B$7:$B$1000,'[1]Fiche d''inscription'!$D$7:$D$1000))</f>
        <v>M</v>
      </c>
      <c r="T42" s="1" t="str">
        <f>IF(Q42="","",LOOKUP(Q42,'[1]Fiche d''inscription'!$B$7:$B$1000,'[1]Fiche d''inscription'!$F$7:$F$1000))</f>
        <v>5C</v>
      </c>
    </row>
    <row r="43" spans="1:20" ht="16.5" x14ac:dyDescent="0.35">
      <c r="A43" s="1">
        <v>41</v>
      </c>
      <c r="B43" s="1" t="s">
        <v>6</v>
      </c>
      <c r="C43" s="2">
        <v>357</v>
      </c>
      <c r="D43" s="3" t="str">
        <f>IF(C43="","",LOOKUP(C43,'[1]Fiche d''inscription'!$B$7:$B$1000,'[1]Fiche d''inscription'!$C$7:$C$1000))</f>
        <v>VALENTIN--CHOPARD Vakatoa</v>
      </c>
      <c r="E43" s="1" t="str">
        <f>IF(C43="","",LOOKUP(C43,'[1]Fiche d''inscription'!$B$7:$B$1000,'[1]Fiche d''inscription'!$D$7:$D$1000))</f>
        <v>M</v>
      </c>
      <c r="F43" s="1" t="s">
        <v>14</v>
      </c>
      <c r="H43" s="1">
        <v>41</v>
      </c>
      <c r="I43" s="1">
        <v>11.23</v>
      </c>
      <c r="J43" s="2">
        <v>257</v>
      </c>
      <c r="K43" s="3" t="str">
        <f>IF(J43="","",LOOKUP(J43,'[1]Fiche d''inscription'!$B$7:$B$1000,'[1]Fiche d''inscription'!$C$7:$C$1000))</f>
        <v>BURGUET Emma</v>
      </c>
      <c r="L43" s="1" t="str">
        <f>IF(J43="","",LOOKUP(J43,'[1]Fiche d''inscription'!$B$7:$B$1000,'[1]Fiche d''inscription'!$D$7:$D$1000))</f>
        <v>F</v>
      </c>
      <c r="M43" s="1" t="str">
        <f>IF(J43="","",LOOKUP(J43,'[1]Fiche d''inscription'!$B$7:$B$1000,'[1]Fiche d''inscription'!$F$7:$F$1000))</f>
        <v>5C</v>
      </c>
      <c r="O43" s="1">
        <v>41</v>
      </c>
      <c r="P43" s="1">
        <v>9.43</v>
      </c>
      <c r="Q43" s="2">
        <v>221</v>
      </c>
      <c r="R43" s="3" t="str">
        <f>IF(Q43="","",LOOKUP(Q43,'[1]Fiche d''inscription'!$B$7:$B$1000,'[1]Fiche d''inscription'!$C$7:$C$1000))</f>
        <v>TESSON Gauthier</v>
      </c>
      <c r="S43" s="1" t="str">
        <f>IF(Q43="","",LOOKUP(Q43,'[1]Fiche d''inscription'!$B$7:$B$1000,'[1]Fiche d''inscription'!$D$7:$D$1000))</f>
        <v>M</v>
      </c>
      <c r="T43" s="1" t="str">
        <f>IF(Q43="","",LOOKUP(Q43,'[1]Fiche d''inscription'!$B$7:$B$1000,'[1]Fiche d''inscription'!$F$7:$F$1000))</f>
        <v>5A</v>
      </c>
    </row>
    <row r="44" spans="1:20" ht="16.5" x14ac:dyDescent="0.35">
      <c r="A44" s="1">
        <v>42</v>
      </c>
      <c r="B44" s="1" t="s">
        <v>6</v>
      </c>
      <c r="C44" s="2">
        <v>208</v>
      </c>
      <c r="D44" s="3" t="str">
        <f>IF(C44="","",LOOKUP(C44,'[1]Fiche d''inscription'!$B$7:$B$1000,'[1]Fiche d''inscription'!$C$7:$C$1000))</f>
        <v>GUERRY--HERICOTTE Mathieu</v>
      </c>
      <c r="E44" s="1" t="str">
        <f>IF(C44="","",LOOKUP(C44,'[1]Fiche d''inscription'!$B$7:$B$1000,'[1]Fiche d''inscription'!$D$7:$D$1000))</f>
        <v>M</v>
      </c>
      <c r="F44" s="1" t="s">
        <v>12</v>
      </c>
      <c r="H44" s="1">
        <v>42</v>
      </c>
      <c r="I44" s="1">
        <v>11.26</v>
      </c>
      <c r="J44" s="2">
        <v>342</v>
      </c>
      <c r="K44" s="3" t="str">
        <f>IF(J44="","",LOOKUP(J44,'[1]Fiche d''inscription'!$B$7:$B$1000,'[1]Fiche d''inscription'!$C$7:$C$1000))</f>
        <v>HOLLEY Mathéo</v>
      </c>
      <c r="L44" s="1" t="str">
        <f>IF(J44="","",LOOKUP(J44,'[1]Fiche d''inscription'!$B$7:$B$1000,'[1]Fiche d''inscription'!$D$7:$D$1000))</f>
        <v>M</v>
      </c>
      <c r="M44" s="1" t="str">
        <f>IF(J44="","",LOOKUP(J44,'[1]Fiche d''inscription'!$B$7:$B$1000,'[1]Fiche d''inscription'!$F$7:$F$1000))</f>
        <v>6C</v>
      </c>
      <c r="O44" s="1">
        <v>42</v>
      </c>
      <c r="P44" s="1">
        <v>9.52</v>
      </c>
      <c r="Q44" s="2">
        <v>289</v>
      </c>
      <c r="R44" s="3" t="str">
        <f>IF(Q44="","",LOOKUP(Q44,'[1]Fiche d''inscription'!$B$7:$B$1000,'[1]Fiche d''inscription'!$C$7:$C$1000))</f>
        <v>DAOULAS Martin</v>
      </c>
      <c r="S44" s="1" t="str">
        <f>IF(Q44="","",LOOKUP(Q44,'[1]Fiche d''inscription'!$B$7:$B$1000,'[1]Fiche d''inscription'!$D$7:$D$1000))</f>
        <v>M</v>
      </c>
      <c r="T44" s="1" t="str">
        <f>IF(Q44="","",LOOKUP(Q44,'[1]Fiche d''inscription'!$B$7:$B$1000,'[1]Fiche d''inscription'!$F$7:$F$1000))</f>
        <v>6A</v>
      </c>
    </row>
    <row r="45" spans="1:20" ht="16.5" x14ac:dyDescent="0.35">
      <c r="A45" s="1">
        <v>43</v>
      </c>
      <c r="B45" s="1" t="s">
        <v>6</v>
      </c>
      <c r="C45" s="2">
        <v>279</v>
      </c>
      <c r="D45" s="3" t="str">
        <f>IF(C45="","",LOOKUP(C45,'[1]Fiche d''inscription'!$B$7:$B$1000,'[1]Fiche d''inscription'!$C$7:$C$1000))</f>
        <v>POYARD Guillaume</v>
      </c>
      <c r="E45" s="1" t="str">
        <f>IF(C45="","",LOOKUP(C45,'[1]Fiche d''inscription'!$B$7:$B$1000,'[1]Fiche d''inscription'!$D$7:$D$1000))</f>
        <v>M</v>
      </c>
      <c r="F45" s="1" t="s">
        <v>11</v>
      </c>
      <c r="H45" s="1">
        <v>43</v>
      </c>
      <c r="I45" s="1">
        <v>11.26</v>
      </c>
      <c r="J45" s="2">
        <v>278</v>
      </c>
      <c r="K45" s="3" t="str">
        <f>IF(J45="","",LOOKUP(J45,'[1]Fiche d''inscription'!$B$7:$B$1000,'[1]Fiche d''inscription'!$C$7:$C$1000))</f>
        <v>POSTAIRE Lola</v>
      </c>
      <c r="L45" s="1" t="str">
        <f>IF(J45="","",LOOKUP(J45,'[1]Fiche d''inscription'!$B$7:$B$1000,'[1]Fiche d''inscription'!$D$7:$D$1000))</f>
        <v>F</v>
      </c>
      <c r="M45" s="1" t="str">
        <f>IF(J45="","",LOOKUP(J45,'[1]Fiche d''inscription'!$B$7:$B$1000,'[1]Fiche d''inscription'!$F$7:$F$1000))</f>
        <v>5C</v>
      </c>
      <c r="O45" s="1">
        <v>43</v>
      </c>
      <c r="P45" s="1">
        <v>9.56</v>
      </c>
      <c r="Q45" s="2">
        <v>216</v>
      </c>
      <c r="R45" s="3" t="str">
        <f>IF(Q45="","",LOOKUP(Q45,'[1]Fiche d''inscription'!$B$7:$B$1000,'[1]Fiche d''inscription'!$C$7:$C$1000))</f>
        <v>MARIE Samuel</v>
      </c>
      <c r="S45" s="1" t="str">
        <f>IF(Q45="","",LOOKUP(Q45,'[1]Fiche d''inscription'!$B$7:$B$1000,'[1]Fiche d''inscription'!$D$7:$D$1000))</f>
        <v>M</v>
      </c>
      <c r="T45" s="1" t="str">
        <f>IF(Q45="","",LOOKUP(Q45,'[1]Fiche d''inscription'!$B$7:$B$1000,'[1]Fiche d''inscription'!$F$7:$F$1000))</f>
        <v>5A</v>
      </c>
    </row>
    <row r="46" spans="1:20" ht="16.5" x14ac:dyDescent="0.35">
      <c r="A46" s="1">
        <v>44</v>
      </c>
      <c r="B46" s="1" t="s">
        <v>6</v>
      </c>
      <c r="C46" s="2">
        <v>284</v>
      </c>
      <c r="D46" s="3" t="str">
        <f>IF(C46="","",LOOKUP(C46,'[1]Fiche d''inscription'!$B$7:$B$1000,'[1]Fiche d''inscription'!$C$7:$C$1000))</f>
        <v>BOUIN Yohan</v>
      </c>
      <c r="E46" s="1" t="str">
        <f>IF(C46="","",LOOKUP(C46,'[1]Fiche d''inscription'!$B$7:$B$1000,'[1]Fiche d''inscription'!$D$7:$D$1000))</f>
        <v>M</v>
      </c>
      <c r="F46" s="1" t="s">
        <v>15</v>
      </c>
      <c r="H46" s="1">
        <v>44</v>
      </c>
      <c r="I46" s="1">
        <v>11.26</v>
      </c>
      <c r="J46" s="2">
        <v>254</v>
      </c>
      <c r="K46" s="3" t="str">
        <f>IF(J46="","",LOOKUP(J46,'[1]Fiche d''inscription'!$B$7:$B$1000,'[1]Fiche d''inscription'!$C$7:$C$1000))</f>
        <v>AUDOIRE--CORVEC Louka</v>
      </c>
      <c r="L46" s="1" t="str">
        <f>IF(J46="","",LOOKUP(J46,'[1]Fiche d''inscription'!$B$7:$B$1000,'[1]Fiche d''inscription'!$D$7:$D$1000))</f>
        <v>M</v>
      </c>
      <c r="M46" s="1" t="str">
        <f>IF(J46="","",LOOKUP(J46,'[1]Fiche d''inscription'!$B$7:$B$1000,'[1]Fiche d''inscription'!$F$7:$F$1000))</f>
        <v>5C</v>
      </c>
      <c r="O46" s="1">
        <v>44</v>
      </c>
      <c r="P46" s="1">
        <v>10.02</v>
      </c>
      <c r="Q46" s="2">
        <v>308</v>
      </c>
      <c r="R46" s="3" t="str">
        <f>IF(Q46="","",LOOKUP(Q46,'[1]Fiche d''inscription'!$B$7:$B$1000,'[1]Fiche d''inscription'!$C$7:$C$1000))</f>
        <v>TRAVERT Manon</v>
      </c>
      <c r="S46" s="1" t="str">
        <f>IF(Q46="","",LOOKUP(Q46,'[1]Fiche d''inscription'!$B$7:$B$1000,'[1]Fiche d''inscription'!$D$7:$D$1000))</f>
        <v>F</v>
      </c>
      <c r="T46" s="1" t="str">
        <f>IF(Q46="","",LOOKUP(Q46,'[1]Fiche d''inscription'!$B$7:$B$1000,'[1]Fiche d''inscription'!$F$7:$F$1000))</f>
        <v>6A</v>
      </c>
    </row>
    <row r="47" spans="1:20" ht="16.5" x14ac:dyDescent="0.35">
      <c r="A47" s="1">
        <v>45</v>
      </c>
      <c r="B47" s="1" t="s">
        <v>6</v>
      </c>
      <c r="C47" s="2">
        <v>334</v>
      </c>
      <c r="D47" s="3" t="str">
        <f>IF(C47="","",LOOKUP(C47,'[1]Fiche d''inscription'!$B$7:$B$1000,'[1]Fiche d''inscription'!$C$7:$C$1000))</f>
        <v>BERTHE Marceau</v>
      </c>
      <c r="E47" s="1" t="str">
        <f>IF(C47="","",LOOKUP(C47,'[1]Fiche d''inscription'!$B$7:$B$1000,'[1]Fiche d''inscription'!$D$7:$D$1000))</f>
        <v>M</v>
      </c>
      <c r="F47" s="1" t="s">
        <v>14</v>
      </c>
      <c r="H47" s="1">
        <v>45</v>
      </c>
      <c r="I47" s="1">
        <v>11.28</v>
      </c>
      <c r="J47" s="2">
        <v>212</v>
      </c>
      <c r="K47" s="3" t="str">
        <f>IF(J47="","",LOOKUP(J47,'[1]Fiche d''inscription'!$B$7:$B$1000,'[1]Fiche d''inscription'!$C$7:$C$1000))</f>
        <v>LEPETIT Gabriel</v>
      </c>
      <c r="L47" s="1" t="str">
        <f>IF(J47="","",LOOKUP(J47,'[1]Fiche d''inscription'!$B$7:$B$1000,'[1]Fiche d''inscription'!$D$7:$D$1000))</f>
        <v>M</v>
      </c>
      <c r="M47" s="1" t="str">
        <f>IF(J47="","",LOOKUP(J47,'[1]Fiche d''inscription'!$B$7:$B$1000,'[1]Fiche d''inscription'!$F$7:$F$1000))</f>
        <v>5A</v>
      </c>
      <c r="O47" s="1">
        <v>45</v>
      </c>
      <c r="P47" s="1">
        <v>10.039999999999999</v>
      </c>
      <c r="Q47" s="2">
        <v>350</v>
      </c>
      <c r="R47" s="3" t="str">
        <f>IF(Q47="","",LOOKUP(Q47,'[1]Fiche d''inscription'!$B$7:$B$1000,'[1]Fiche d''inscription'!$C$7:$C$1000))</f>
        <v>MARTIN Erwan</v>
      </c>
      <c r="S47" s="1" t="str">
        <f>IF(Q47="","",LOOKUP(Q47,'[1]Fiche d''inscription'!$B$7:$B$1000,'[1]Fiche d''inscription'!$D$7:$D$1000))</f>
        <v>M</v>
      </c>
      <c r="T47" s="1" t="str">
        <f>IF(Q47="","",LOOKUP(Q47,'[1]Fiche d''inscription'!$B$7:$B$1000,'[1]Fiche d''inscription'!$F$7:$F$1000))</f>
        <v>6C</v>
      </c>
    </row>
    <row r="48" spans="1:20" ht="16.5" x14ac:dyDescent="0.35">
      <c r="A48" s="1">
        <v>4</v>
      </c>
      <c r="B48" s="1" t="e">
        <f>A48-0.2*#REF!</f>
        <v>#REF!</v>
      </c>
      <c r="C48" s="2"/>
      <c r="D48" s="3" t="str">
        <f>IF(C48="","",LOOKUP(C48,'[1]Fiche d''inscription'!$B$7:$B$1000,'[1]Fiche d''inscription'!$C$7:$C$1000))</f>
        <v/>
      </c>
      <c r="E48" s="1" t="str">
        <f>IF(C48="","",LOOKUP(C48,'[1]Fiche d''inscription'!$B$7:$B$1000,'[1]Fiche d''inscription'!$D$7:$D$1000))</f>
        <v/>
      </c>
      <c r="F48" s="12"/>
      <c r="H48" s="1">
        <v>46</v>
      </c>
      <c r="I48" s="1">
        <v>11.37</v>
      </c>
      <c r="J48" s="2">
        <v>204</v>
      </c>
      <c r="K48" s="3" t="str">
        <f>IF(J48="","",LOOKUP(J48,'[1]Fiche d''inscription'!$B$7:$B$1000,'[1]Fiche d''inscription'!$C$7:$C$1000))</f>
        <v>DUBOST Yoann</v>
      </c>
      <c r="L48" s="1" t="str">
        <f>IF(J48="","",LOOKUP(J48,'[1]Fiche d''inscription'!$B$7:$B$1000,'[1]Fiche d''inscription'!$D$7:$D$1000))</f>
        <v>M</v>
      </c>
      <c r="M48" s="1" t="str">
        <f>IF(J48="","",LOOKUP(J48,'[1]Fiche d''inscription'!$B$7:$B$1000,'[1]Fiche d''inscription'!$F$7:$F$1000))</f>
        <v>5A</v>
      </c>
      <c r="O48" s="1">
        <v>46</v>
      </c>
      <c r="P48" s="1">
        <v>10.050000000000001</v>
      </c>
      <c r="Q48" s="2">
        <v>340</v>
      </c>
      <c r="R48" s="3" t="str">
        <f>IF(Q48="","",LOOKUP(Q48,'[1]Fiche d''inscription'!$B$7:$B$1000,'[1]Fiche d''inscription'!$C$7:$C$1000))</f>
        <v>DELACOUR Noah</v>
      </c>
      <c r="S48" s="1" t="str">
        <f>IF(Q48="","",LOOKUP(Q48,'[1]Fiche d''inscription'!$B$7:$B$1000,'[1]Fiche d''inscription'!$D$7:$D$1000))</f>
        <v>M</v>
      </c>
      <c r="T48" s="1" t="str">
        <f>IF(Q48="","",LOOKUP(Q48,'[1]Fiche d''inscription'!$B$7:$B$1000,'[1]Fiche d''inscription'!$F$7:$F$1000))</f>
        <v>6C</v>
      </c>
    </row>
    <row r="49" spans="1:20" ht="16.5" x14ac:dyDescent="0.35">
      <c r="H49" s="1">
        <v>47</v>
      </c>
      <c r="I49" s="1" t="s">
        <v>10</v>
      </c>
      <c r="J49" s="2">
        <v>343</v>
      </c>
      <c r="K49" s="3" t="str">
        <f>IF(J49="","",LOOKUP(J49,'[1]Fiche d''inscription'!$B$7:$B$1000,'[1]Fiche d''inscription'!$C$7:$C$1000))</f>
        <v>LAURENT Thibaut</v>
      </c>
      <c r="L49" s="1" t="str">
        <f>IF(J49="","",LOOKUP(J49,'[1]Fiche d''inscription'!$B$7:$B$1000,'[1]Fiche d''inscription'!$D$7:$D$1000))</f>
        <v>M</v>
      </c>
      <c r="M49" s="1" t="str">
        <f>IF(J49="","",LOOKUP(J49,'[1]Fiche d''inscription'!$B$7:$B$1000,'[1]Fiche d''inscription'!$F$7:$F$1000))</f>
        <v>6C</v>
      </c>
      <c r="O49" s="1">
        <v>47</v>
      </c>
      <c r="P49" s="1">
        <v>10.06</v>
      </c>
      <c r="Q49" s="2">
        <v>227</v>
      </c>
      <c r="R49" s="3" t="str">
        <f>IF(Q49="","",LOOKUP(Q49,'[1]Fiche d''inscription'!$B$7:$B$1000,'[1]Fiche d''inscription'!$C$7:$C$1000))</f>
        <v>BROSSIER Manon</v>
      </c>
      <c r="S49" s="1" t="str">
        <f>IF(Q49="","",LOOKUP(Q49,'[1]Fiche d''inscription'!$B$7:$B$1000,'[1]Fiche d''inscription'!$D$7:$D$1000))</f>
        <v>F</v>
      </c>
      <c r="T49" s="1" t="str">
        <f>IF(Q49="","",LOOKUP(Q49,'[1]Fiche d''inscription'!$B$7:$B$1000,'[1]Fiche d''inscription'!$F$7:$F$1000))</f>
        <v>5B</v>
      </c>
    </row>
    <row r="50" spans="1:20" ht="16.5" x14ac:dyDescent="0.35">
      <c r="H50" s="1">
        <v>48</v>
      </c>
      <c r="I50" s="1" t="s">
        <v>10</v>
      </c>
      <c r="J50" s="2">
        <v>290</v>
      </c>
      <c r="K50" s="3" t="str">
        <f>IF(J50="","",LOOKUP(J50,'[1]Fiche d''inscription'!$B$7:$B$1000,'[1]Fiche d''inscription'!$C$7:$C$1000))</f>
        <v>DOLPIERRE Yanis</v>
      </c>
      <c r="L50" s="1" t="str">
        <f>IF(J50="","",LOOKUP(J50,'[1]Fiche d''inscription'!$B$7:$B$1000,'[1]Fiche d''inscription'!$D$7:$D$1000))</f>
        <v>M</v>
      </c>
      <c r="M50" s="1" t="str">
        <f>IF(J50="","",LOOKUP(J50,'[1]Fiche d''inscription'!$B$7:$B$1000,'[1]Fiche d''inscription'!$F$7:$F$1000))</f>
        <v>6A</v>
      </c>
      <c r="O50" s="1">
        <v>48</v>
      </c>
      <c r="P50" s="1">
        <v>10.08</v>
      </c>
      <c r="Q50" s="2">
        <v>207</v>
      </c>
      <c r="R50" s="3" t="str">
        <f>IF(Q50="","",LOOKUP(Q50,'[1]Fiche d''inscription'!$B$7:$B$1000,'[1]Fiche d''inscription'!$C$7:$C$1000))</f>
        <v>GROUT Hugo</v>
      </c>
      <c r="S50" s="1" t="str">
        <f>IF(Q50="","",LOOKUP(Q50,'[1]Fiche d''inscription'!$B$7:$B$1000,'[1]Fiche d''inscription'!$D$7:$D$1000))</f>
        <v>M</v>
      </c>
      <c r="T50" s="1" t="str">
        <f>IF(Q50="","",LOOKUP(Q50,'[1]Fiche d''inscription'!$B$7:$B$1000,'[1]Fiche d''inscription'!$F$7:$F$1000))</f>
        <v>5A</v>
      </c>
    </row>
    <row r="51" spans="1:20" ht="16.5" x14ac:dyDescent="0.35">
      <c r="H51" s="1">
        <v>49</v>
      </c>
      <c r="I51" s="1" t="s">
        <v>10</v>
      </c>
      <c r="J51" s="2">
        <v>306</v>
      </c>
      <c r="K51" s="3" t="str">
        <f>IF(J51="","",LOOKUP(J51,'[1]Fiche d''inscription'!$B$7:$B$1000,'[1]Fiche d''inscription'!$C$7:$C$1000))</f>
        <v>RIO Dimitri</v>
      </c>
      <c r="L51" s="1" t="str">
        <f>IF(J51="","",LOOKUP(J51,'[1]Fiche d''inscription'!$B$7:$B$1000,'[1]Fiche d''inscription'!$D$7:$D$1000))</f>
        <v>M</v>
      </c>
      <c r="M51" s="1" t="str">
        <f>IF(J51="","",LOOKUP(J51,'[1]Fiche d''inscription'!$B$7:$B$1000,'[1]Fiche d''inscription'!$F$7:$F$1000))</f>
        <v>6A</v>
      </c>
      <c r="O51" s="1">
        <v>49</v>
      </c>
      <c r="P51" s="1">
        <v>10.199999999999999</v>
      </c>
      <c r="Q51" s="2">
        <v>295</v>
      </c>
      <c r="R51" s="3" t="str">
        <f>IF(Q51="","",LOOKUP(Q51,'[1]Fiche d''inscription'!$B$7:$B$1000,'[1]Fiche d''inscription'!$C$7:$C$1000))</f>
        <v>ESTIENNE Mathias</v>
      </c>
      <c r="S51" s="1" t="str">
        <f>IF(Q51="","",LOOKUP(Q51,'[1]Fiche d''inscription'!$B$7:$B$1000,'[1]Fiche d''inscription'!$D$7:$D$1000))</f>
        <v>M</v>
      </c>
      <c r="T51" s="1" t="str">
        <f>IF(Q51="","",LOOKUP(Q51,'[1]Fiche d''inscription'!$B$7:$B$1000,'[1]Fiche d''inscription'!$F$7:$F$1000))</f>
        <v>6A</v>
      </c>
    </row>
    <row r="52" spans="1:20" ht="16.5" x14ac:dyDescent="0.35">
      <c r="H52" s="1">
        <v>50</v>
      </c>
      <c r="I52" s="1" t="s">
        <v>10</v>
      </c>
      <c r="J52" s="2">
        <v>299</v>
      </c>
      <c r="K52" s="3" t="str">
        <f>IF(J52="","",LOOKUP(J52,'[1]Fiche d''inscription'!$B$7:$B$1000,'[1]Fiche d''inscription'!$C$7:$C$1000))</f>
        <v>LE FRANÇOIS Fabien</v>
      </c>
      <c r="L52" s="1" t="str">
        <f>IF(J52="","",LOOKUP(J52,'[1]Fiche d''inscription'!$B$7:$B$1000,'[1]Fiche d''inscription'!$D$7:$D$1000))</f>
        <v>M</v>
      </c>
      <c r="M52" s="1" t="str">
        <f>IF(J52="","",LOOKUP(J52,'[1]Fiche d''inscription'!$B$7:$B$1000,'[1]Fiche d''inscription'!$F$7:$F$1000))</f>
        <v>6A</v>
      </c>
      <c r="O52" s="1">
        <v>50</v>
      </c>
      <c r="P52" s="1">
        <v>10.210000000000001</v>
      </c>
      <c r="Q52" s="2">
        <v>341</v>
      </c>
      <c r="R52" s="3" t="str">
        <f>IF(Q52="","",LOOKUP(Q52,'[1]Fiche d''inscription'!$B$7:$B$1000,'[1]Fiche d''inscription'!$C$7:$C$1000))</f>
        <v>DELEBERGHE Lucas</v>
      </c>
      <c r="S52" s="1" t="str">
        <f>IF(Q52="","",LOOKUP(Q52,'[1]Fiche d''inscription'!$B$7:$B$1000,'[1]Fiche d''inscription'!$D$7:$D$1000))</f>
        <v>M</v>
      </c>
      <c r="T52" s="1" t="str">
        <f>IF(Q52="","",LOOKUP(Q52,'[1]Fiche d''inscription'!$B$7:$B$1000,'[1]Fiche d''inscription'!$F$7:$F$1000))</f>
        <v>6C</v>
      </c>
    </row>
    <row r="53" spans="1:20" ht="16.5" x14ac:dyDescent="0.35">
      <c r="H53" s="1">
        <v>51</v>
      </c>
      <c r="I53" s="1" t="s">
        <v>10</v>
      </c>
      <c r="J53" s="2">
        <v>220</v>
      </c>
      <c r="K53" s="3" t="str">
        <f>IF(J53="","",LOOKUP(J53,'[1]Fiche d''inscription'!$B$7:$B$1000,'[1]Fiche d''inscription'!$C$7:$C$1000))</f>
        <v>SANSON Noa</v>
      </c>
      <c r="L53" s="1" t="str">
        <f>IF(J53="","",LOOKUP(J53,'[1]Fiche d''inscription'!$B$7:$B$1000,'[1]Fiche d''inscription'!$D$7:$D$1000))</f>
        <v>M</v>
      </c>
      <c r="M53" s="1" t="str">
        <f>IF(J53="","",LOOKUP(J53,'[1]Fiche d''inscription'!$B$7:$B$1000,'[1]Fiche d''inscription'!$F$7:$F$1000))</f>
        <v>5A</v>
      </c>
      <c r="O53" s="1">
        <v>51</v>
      </c>
      <c r="P53" s="1">
        <v>10.33</v>
      </c>
      <c r="Q53" s="2">
        <v>270</v>
      </c>
      <c r="R53" s="3" t="str">
        <f>IF(Q53="","",LOOKUP(Q53,'[1]Fiche d''inscription'!$B$7:$B$1000,'[1]Fiche d''inscription'!$C$7:$C$1000))</f>
        <v>LETABLIER Ely</v>
      </c>
      <c r="S53" s="1" t="str">
        <f>IF(Q53="","",LOOKUP(Q53,'[1]Fiche d''inscription'!$B$7:$B$1000,'[1]Fiche d''inscription'!$D$7:$D$1000))</f>
        <v>M</v>
      </c>
      <c r="T53" s="1" t="str">
        <f>IF(Q53="","",LOOKUP(Q53,'[1]Fiche d''inscription'!$B$7:$B$1000,'[1]Fiche d''inscription'!$F$7:$F$1000))</f>
        <v>5C</v>
      </c>
    </row>
    <row r="54" spans="1:20" ht="16.5" x14ac:dyDescent="0.35">
      <c r="H54" s="1">
        <v>52</v>
      </c>
      <c r="I54" s="1" t="s">
        <v>10</v>
      </c>
      <c r="J54" s="2">
        <v>302</v>
      </c>
      <c r="K54" s="3" t="str">
        <f>IF(J54="","",LOOKUP(J54,'[1]Fiche d''inscription'!$B$7:$B$1000,'[1]Fiche d''inscription'!$C$7:$C$1000))</f>
        <v>LEROUVILLOIS Robin</v>
      </c>
      <c r="L54" s="1" t="str">
        <f>IF(J54="","",LOOKUP(J54,'[1]Fiche d''inscription'!$B$7:$B$1000,'[1]Fiche d''inscription'!$D$7:$D$1000))</f>
        <v>M</v>
      </c>
      <c r="M54" s="1" t="str">
        <f>IF(J54="","",LOOKUP(J54,'[1]Fiche d''inscription'!$B$7:$B$1000,'[1]Fiche d''inscription'!$F$7:$F$1000))</f>
        <v>6A</v>
      </c>
      <c r="O54" s="1">
        <v>52</v>
      </c>
      <c r="P54" s="1">
        <v>11.12</v>
      </c>
      <c r="Q54" s="2">
        <v>304</v>
      </c>
      <c r="R54" s="3" t="str">
        <f>IF(Q54="","",LOOKUP(Q54,'[1]Fiche d''inscription'!$B$7:$B$1000,'[1]Fiche d''inscription'!$C$7:$C$1000))</f>
        <v>MATHIEU Tarquin</v>
      </c>
      <c r="S54" s="1" t="str">
        <f>IF(Q54="","",LOOKUP(Q54,'[1]Fiche d''inscription'!$B$7:$B$1000,'[1]Fiche d''inscription'!$D$7:$D$1000))</f>
        <v>M</v>
      </c>
      <c r="T54" s="1" t="str">
        <f>IF(Q54="","",LOOKUP(Q54,'[1]Fiche d''inscription'!$B$7:$B$1000,'[1]Fiche d''inscription'!$F$7:$F$1000))</f>
        <v>6A</v>
      </c>
    </row>
    <row r="55" spans="1:20" ht="16.5" x14ac:dyDescent="0.35">
      <c r="H55" s="1">
        <v>53</v>
      </c>
      <c r="I55" s="1" t="s">
        <v>10</v>
      </c>
      <c r="J55" s="2">
        <v>359</v>
      </c>
      <c r="K55" s="3" t="str">
        <f>IF(J55="","",LOOKUP(J55,'[1]Fiche d''inscription'!$B$7:$B$1000,'[1]Fiche d''inscription'!$C$7:$C$1000))</f>
        <v>VIGOUROUX Arthur</v>
      </c>
      <c r="L55" s="1" t="str">
        <f>IF(J55="","",LOOKUP(J55,'[1]Fiche d''inscription'!$B$7:$B$1000,'[1]Fiche d''inscription'!$D$7:$D$1000))</f>
        <v>M</v>
      </c>
      <c r="M55" s="1" t="str">
        <f>IF(J55="","",LOOKUP(J55,'[1]Fiche d''inscription'!$B$7:$B$1000,'[1]Fiche d''inscription'!$F$7:$F$1000))</f>
        <v>6C</v>
      </c>
      <c r="O55" s="1">
        <v>53</v>
      </c>
      <c r="P55" s="1">
        <v>11.22</v>
      </c>
      <c r="Q55" s="2">
        <v>337</v>
      </c>
      <c r="R55" s="3" t="str">
        <f>IF(Q55="","",LOOKUP(Q55,'[1]Fiche d''inscription'!$B$7:$B$1000,'[1]Fiche d''inscription'!$C$7:$C$1000))</f>
        <v>BUTTET Mahé</v>
      </c>
      <c r="S55" s="1" t="str">
        <f>IF(Q55="","",LOOKUP(Q55,'[1]Fiche d''inscription'!$B$7:$B$1000,'[1]Fiche d''inscription'!$D$7:$D$1000))</f>
        <v>M</v>
      </c>
      <c r="T55" s="1" t="str">
        <f>IF(Q55="","",LOOKUP(Q55,'[1]Fiche d''inscription'!$B$7:$B$1000,'[1]Fiche d''inscription'!$F$7:$F$1000))</f>
        <v>6C</v>
      </c>
    </row>
    <row r="56" spans="1:20" ht="16.5" x14ac:dyDescent="0.35">
      <c r="O56" s="1">
        <v>54</v>
      </c>
      <c r="P56" s="1">
        <v>11.32</v>
      </c>
      <c r="Q56" s="2">
        <v>307</v>
      </c>
      <c r="R56" s="3" t="str">
        <f>IF(Q56="","",LOOKUP(Q56,'[1]Fiche d''inscription'!$B$7:$B$1000,'[1]Fiche d''inscription'!$C$7:$C$1000))</f>
        <v>ROULLAND Evan</v>
      </c>
      <c r="S56" s="1" t="str">
        <f>IF(Q56="","",LOOKUP(Q56,'[1]Fiche d''inscription'!$B$7:$B$1000,'[1]Fiche d''inscription'!$D$7:$D$1000))</f>
        <v>M</v>
      </c>
      <c r="T56" s="1" t="str">
        <f>IF(Q56="","",LOOKUP(Q56,'[1]Fiche d''inscription'!$B$7:$B$1000,'[1]Fiche d''inscription'!$F$7:$F$1000))</f>
        <v>6A</v>
      </c>
    </row>
    <row r="57" spans="1:20" ht="16.5" x14ac:dyDescent="0.35">
      <c r="O57" s="1">
        <v>55</v>
      </c>
      <c r="P57" s="1">
        <v>11.35</v>
      </c>
      <c r="Q57" s="2">
        <v>236</v>
      </c>
      <c r="R57" s="3" t="str">
        <f>IF(Q57="","",LOOKUP(Q57,'[1]Fiche d''inscription'!$B$7:$B$1000,'[1]Fiche d''inscription'!$C$7:$C$1000))</f>
        <v>GERBOULET Andréa</v>
      </c>
      <c r="S57" s="1" t="str">
        <f>IF(Q57="","",LOOKUP(Q57,'[1]Fiche d''inscription'!$B$7:$B$1000,'[1]Fiche d''inscription'!$D$7:$D$1000))</f>
        <v>F</v>
      </c>
      <c r="T57" s="1" t="str">
        <f>IF(Q57="","",LOOKUP(Q57,'[1]Fiche d''inscription'!$B$7:$B$1000,'[1]Fiche d''inscription'!$F$7:$F$1000))</f>
        <v>5B</v>
      </c>
    </row>
    <row r="59" spans="1:20" ht="61.5" x14ac:dyDescent="0.9">
      <c r="A59" s="13" t="s">
        <v>7</v>
      </c>
      <c r="B59" s="13"/>
      <c r="C59" s="13"/>
      <c r="D59" s="13"/>
      <c r="E59" s="13"/>
      <c r="F59" s="5"/>
      <c r="G59" s="6"/>
      <c r="H59" s="13" t="s">
        <v>9</v>
      </c>
      <c r="I59" s="13"/>
      <c r="J59" s="13"/>
      <c r="K59" s="13"/>
      <c r="L59" s="13"/>
      <c r="M59" s="13"/>
      <c r="N59" s="6"/>
      <c r="O59" s="13" t="s">
        <v>8</v>
      </c>
      <c r="P59" s="13"/>
      <c r="Q59" s="13"/>
      <c r="R59" s="13"/>
      <c r="S59" s="13"/>
      <c r="T59" s="13"/>
    </row>
    <row r="60" spans="1:20" s="8" customFormat="1" ht="60" x14ac:dyDescent="0.25">
      <c r="A60" s="9" t="s">
        <v>0</v>
      </c>
      <c r="B60" s="9" t="s">
        <v>1</v>
      </c>
      <c r="C60" s="10" t="s">
        <v>2</v>
      </c>
      <c r="D60" s="9" t="s">
        <v>3</v>
      </c>
      <c r="E60" s="9" t="s">
        <v>4</v>
      </c>
      <c r="F60" s="9" t="s">
        <v>5</v>
      </c>
      <c r="H60" s="9" t="s">
        <v>0</v>
      </c>
      <c r="I60" s="9" t="s">
        <v>1</v>
      </c>
      <c r="J60" s="10" t="s">
        <v>2</v>
      </c>
      <c r="K60" s="9" t="s">
        <v>3</v>
      </c>
      <c r="L60" s="9" t="s">
        <v>4</v>
      </c>
      <c r="M60" s="9" t="s">
        <v>5</v>
      </c>
      <c r="O60" s="9" t="s">
        <v>0</v>
      </c>
      <c r="P60" s="9" t="s">
        <v>1</v>
      </c>
      <c r="Q60" s="10" t="s">
        <v>2</v>
      </c>
      <c r="R60" s="9" t="s">
        <v>3</v>
      </c>
      <c r="S60" s="9" t="s">
        <v>4</v>
      </c>
      <c r="T60" s="9" t="s">
        <v>5</v>
      </c>
    </row>
    <row r="61" spans="1:20" ht="16.5" x14ac:dyDescent="0.35">
      <c r="A61" s="1">
        <v>1</v>
      </c>
      <c r="B61" s="4">
        <v>11.28</v>
      </c>
      <c r="C61" s="2">
        <v>80</v>
      </c>
      <c r="D61" s="3" t="str">
        <f>IF(C61="","",LOOKUP(C61,'[1]Fiche d''inscription'!$B$7:$B$1000,'[1]Fiche d''inscription'!$C$7:$C$1000))</f>
        <v>GUIHARD Gabriel</v>
      </c>
      <c r="E61" s="1" t="str">
        <f>IF(C61="","",LOOKUP(C61,'[1]Fiche d''inscription'!$B$7:$B$1000,'[1]Fiche d''inscription'!$D$7:$D$1000))</f>
        <v>M</v>
      </c>
      <c r="F61" s="1" t="s">
        <v>17</v>
      </c>
      <c r="H61" s="1">
        <v>1</v>
      </c>
      <c r="I61" s="1">
        <v>10.3</v>
      </c>
      <c r="J61" s="2">
        <v>45</v>
      </c>
      <c r="K61" s="3" t="str">
        <f>IF(J61="","",LOOKUP(J61,'[1]Fiche d''inscription'!$B$7:$B$1000,'[1]Fiche d''inscription'!$C$7:$C$1000))</f>
        <v>QUIEDEVILLE Océane</v>
      </c>
      <c r="L61" s="1" t="str">
        <f>IF(J61="","",LOOKUP(J61,'[1]Fiche d''inscription'!$B$7:$B$1000,'[1]Fiche d''inscription'!$D$7:$D$1000))</f>
        <v>F</v>
      </c>
      <c r="M61" s="1" t="str">
        <f>IF(J61="","",LOOKUP(J61,'[1]Fiche d''inscription'!$B$7:$B$1000,'[1]Fiche d''inscription'!$F$7:$F$1000))</f>
        <v>3B</v>
      </c>
      <c r="O61" s="1">
        <v>1</v>
      </c>
      <c r="P61" s="1">
        <v>9.14</v>
      </c>
      <c r="Q61" s="2">
        <v>75</v>
      </c>
      <c r="R61" s="3" t="str">
        <f>IF(Q61="","",LOOKUP(Q61,'[1]Fiche d''inscription'!$B$7:$B$1000,'[1]Fiche d''inscription'!$C$7:$C$1000))</f>
        <v>BONNEMAINS Lucien</v>
      </c>
      <c r="S61" s="1" t="str">
        <f>IF(Q61="","",LOOKUP(Q61,'[1]Fiche d''inscription'!$B$7:$B$1000,'[1]Fiche d''inscription'!$D$7:$D$1000))</f>
        <v>M</v>
      </c>
      <c r="T61" s="1" t="str">
        <f>IF(Q61="","",LOOKUP(Q61,'[1]Fiche d''inscription'!$B$7:$B$1000,'[1]Fiche d''inscription'!$F$7:$F$1000))</f>
        <v>3D</v>
      </c>
    </row>
    <row r="62" spans="1:20" ht="16.5" x14ac:dyDescent="0.35">
      <c r="A62" s="1">
        <v>2</v>
      </c>
      <c r="B62" s="4">
        <v>11.33</v>
      </c>
      <c r="C62" s="2">
        <v>34</v>
      </c>
      <c r="D62" s="3" t="str">
        <f>IF(C62="","",LOOKUP(C62,'[1]Fiche d''inscription'!$B$7:$B$1000,'[1]Fiche d''inscription'!$C$7:$C$1000))</f>
        <v>GAMAS Steven</v>
      </c>
      <c r="E62" s="1" t="str">
        <f>IF(C62="","",LOOKUP(C62,'[1]Fiche d''inscription'!$B$7:$B$1000,'[1]Fiche d''inscription'!$D$7:$D$1000))</f>
        <v>M</v>
      </c>
      <c r="F62" s="1" t="s">
        <v>18</v>
      </c>
      <c r="H62" s="1">
        <v>2</v>
      </c>
      <c r="I62" s="1">
        <v>10.35</v>
      </c>
      <c r="J62" s="2">
        <v>86</v>
      </c>
      <c r="K62" s="3" t="str">
        <f>IF(J62="","",LOOKUP(J62,'[1]Fiche d''inscription'!$B$7:$B$1000,'[1]Fiche d''inscription'!$C$7:$C$1000))</f>
        <v>LECONTE Lucas</v>
      </c>
      <c r="L62" s="1" t="str">
        <f>IF(J62="","",LOOKUP(J62,'[1]Fiche d''inscription'!$B$7:$B$1000,'[1]Fiche d''inscription'!$D$7:$D$1000))</f>
        <v>M</v>
      </c>
      <c r="M62" s="1" t="str">
        <f>IF(J62="","",LOOKUP(J62,'[1]Fiche d''inscription'!$B$7:$B$1000,'[1]Fiche d''inscription'!$F$7:$F$1000))</f>
        <v>3D</v>
      </c>
      <c r="O62" s="1">
        <v>2</v>
      </c>
      <c r="P62" s="1">
        <v>9.26</v>
      </c>
      <c r="Q62" s="2">
        <v>10</v>
      </c>
      <c r="R62" s="3" t="str">
        <f>IF(Q62="","",LOOKUP(Q62,'[1]Fiche d''inscription'!$B$7:$B$1000,'[1]Fiche d''inscription'!$C$7:$C$1000))</f>
        <v>DUCHEMIN Pierre</v>
      </c>
      <c r="S62" s="1" t="str">
        <f>IF(Q62="","",LOOKUP(Q62,'[1]Fiche d''inscription'!$B$7:$B$1000,'[1]Fiche d''inscription'!$D$7:$D$1000))</f>
        <v>M</v>
      </c>
      <c r="T62" s="1" t="str">
        <f>IF(Q62="","",LOOKUP(Q62,'[1]Fiche d''inscription'!$B$7:$B$1000,'[1]Fiche d''inscription'!$F$7:$F$1000))</f>
        <v>3A</v>
      </c>
    </row>
    <row r="63" spans="1:20" ht="16.5" x14ac:dyDescent="0.35">
      <c r="A63" s="1">
        <v>3</v>
      </c>
      <c r="B63" s="4">
        <v>12.07</v>
      </c>
      <c r="C63" s="2">
        <v>157</v>
      </c>
      <c r="D63" s="3" t="str">
        <f>IF(C63="","",LOOKUP(C63,'[1]Fiche d''inscription'!$B$7:$B$1000,'[1]Fiche d''inscription'!$C$7:$C$1000))</f>
        <v>LEBLOND Emie</v>
      </c>
      <c r="E63" s="1" t="str">
        <f>IF(C63="","",LOOKUP(C63,'[1]Fiche d''inscription'!$B$7:$B$1000,'[1]Fiche d''inscription'!$D$7:$D$1000))</f>
        <v>F</v>
      </c>
      <c r="F63" s="1" t="s">
        <v>19</v>
      </c>
      <c r="H63" s="1">
        <v>3</v>
      </c>
      <c r="I63" s="1">
        <v>10.36</v>
      </c>
      <c r="J63" s="2">
        <v>85</v>
      </c>
      <c r="K63" s="3" t="str">
        <f>IF(J63="","",LOOKUP(J63,'[1]Fiche d''inscription'!$B$7:$B$1000,'[1]Fiche d''inscription'!$C$7:$C$1000))</f>
        <v>LANGLOIS Nathan</v>
      </c>
      <c r="L63" s="1" t="str">
        <f>IF(J63="","",LOOKUP(J63,'[1]Fiche d''inscription'!$B$7:$B$1000,'[1]Fiche d''inscription'!$D$7:$D$1000))</f>
        <v>M</v>
      </c>
      <c r="M63" s="1" t="str">
        <f>IF(J63="","",LOOKUP(J63,'[1]Fiche d''inscription'!$B$7:$B$1000,'[1]Fiche d''inscription'!$F$7:$F$1000))</f>
        <v>3D</v>
      </c>
      <c r="O63" s="1">
        <v>3</v>
      </c>
      <c r="P63" s="1">
        <v>9.27</v>
      </c>
      <c r="Q63" s="2">
        <v>38</v>
      </c>
      <c r="R63" s="3" t="str">
        <f>IF(Q63="","",LOOKUP(Q63,'[1]Fiche d''inscription'!$B$7:$B$1000,'[1]Fiche d''inscription'!$C$7:$C$1000))</f>
        <v>LENEVEU Goustan</v>
      </c>
      <c r="S63" s="1" t="str">
        <f>IF(Q63="","",LOOKUP(Q63,'[1]Fiche d''inscription'!$B$7:$B$1000,'[1]Fiche d''inscription'!$D$7:$D$1000))</f>
        <v>M</v>
      </c>
      <c r="T63" s="1" t="str">
        <f>IF(Q63="","",LOOKUP(Q63,'[1]Fiche d''inscription'!$B$7:$B$1000,'[1]Fiche d''inscription'!$F$7:$F$1000))</f>
        <v>3B</v>
      </c>
    </row>
    <row r="64" spans="1:20" ht="16.5" x14ac:dyDescent="0.35">
      <c r="A64" s="1">
        <v>4</v>
      </c>
      <c r="B64" s="4">
        <v>12.46</v>
      </c>
      <c r="C64" s="2">
        <v>92</v>
      </c>
      <c r="D64" s="3" t="str">
        <f>IF(C64="","",LOOKUP(C64,'[1]Fiche d''inscription'!$B$7:$B$1000,'[1]Fiche d''inscription'!$C$7:$C$1000))</f>
        <v>ROQUE Yannick</v>
      </c>
      <c r="E64" s="1" t="str">
        <f>IF(C64="","",LOOKUP(C64,'[1]Fiche d''inscription'!$B$7:$B$1000,'[1]Fiche d''inscription'!$D$7:$D$1000))</f>
        <v>M</v>
      </c>
      <c r="F64" s="1" t="s">
        <v>17</v>
      </c>
      <c r="H64" s="1">
        <v>4</v>
      </c>
      <c r="I64" s="1">
        <v>10.42</v>
      </c>
      <c r="J64" s="2">
        <v>46</v>
      </c>
      <c r="K64" s="3" t="str">
        <f>IF(J64="","",LOOKUP(J64,'[1]Fiche d''inscription'!$B$7:$B$1000,'[1]Fiche d''inscription'!$C$7:$C$1000))</f>
        <v>ROUX Jeanne</v>
      </c>
      <c r="L64" s="1" t="str">
        <f>IF(J64="","",LOOKUP(J64,'[1]Fiche d''inscription'!$B$7:$B$1000,'[1]Fiche d''inscription'!$D$7:$D$1000))</f>
        <v>F</v>
      </c>
      <c r="M64" s="1" t="str">
        <f>IF(J64="","",LOOKUP(J64,'[1]Fiche d''inscription'!$B$7:$B$1000,'[1]Fiche d''inscription'!$F$7:$F$1000))</f>
        <v>3B</v>
      </c>
      <c r="O64" s="1">
        <v>4</v>
      </c>
      <c r="P64" s="1">
        <v>9.3699999999999992</v>
      </c>
      <c r="Q64" s="2">
        <v>55</v>
      </c>
      <c r="R64" s="3" t="str">
        <f>IF(Q64="","",LOOKUP(Q64,'[1]Fiche d''inscription'!$B$7:$B$1000,'[1]Fiche d''inscription'!$C$7:$C$1000))</f>
        <v>CROUIN Jeanne</v>
      </c>
      <c r="S64" s="1" t="str">
        <f>IF(Q64="","",LOOKUP(Q64,'[1]Fiche d''inscription'!$B$7:$B$1000,'[1]Fiche d''inscription'!$D$7:$D$1000))</f>
        <v>F</v>
      </c>
      <c r="T64" s="1" t="str">
        <f>IF(Q64="","",LOOKUP(Q64,'[1]Fiche d''inscription'!$B$7:$B$1000,'[1]Fiche d''inscription'!$F$7:$F$1000))</f>
        <v>3C</v>
      </c>
    </row>
    <row r="65" spans="1:20" ht="16.5" x14ac:dyDescent="0.35">
      <c r="A65" s="1">
        <v>5</v>
      </c>
      <c r="B65" s="4">
        <v>12.5</v>
      </c>
      <c r="C65" s="2">
        <v>36</v>
      </c>
      <c r="D65" s="3" t="str">
        <f>IF(C65="","",LOOKUP(C65,'[1]Fiche d''inscription'!$B$7:$B$1000,'[1]Fiche d''inscription'!$C$7:$C$1000))</f>
        <v>LEBLOND Marie-Rose</v>
      </c>
      <c r="E65" s="1" t="str">
        <f>IF(C65="","",LOOKUP(C65,'[1]Fiche d''inscription'!$B$7:$B$1000,'[1]Fiche d''inscription'!$D$7:$D$1000))</f>
        <v>F</v>
      </c>
      <c r="F65" s="1" t="s">
        <v>18</v>
      </c>
      <c r="H65" s="1">
        <v>5</v>
      </c>
      <c r="I65" s="1">
        <v>10.44</v>
      </c>
      <c r="J65" s="2">
        <v>78</v>
      </c>
      <c r="K65" s="3" t="str">
        <f>IF(J65="","",LOOKUP(J65,'[1]Fiche d''inscription'!$B$7:$B$1000,'[1]Fiche d''inscription'!$C$7:$C$1000))</f>
        <v>FERNANDES Téo</v>
      </c>
      <c r="L65" s="1" t="str">
        <f>IF(J65="","",LOOKUP(J65,'[1]Fiche d''inscription'!$B$7:$B$1000,'[1]Fiche d''inscription'!$D$7:$D$1000))</f>
        <v>M</v>
      </c>
      <c r="M65" s="1" t="str">
        <f>IF(J65="","",LOOKUP(J65,'[1]Fiche d''inscription'!$B$7:$B$1000,'[1]Fiche d''inscription'!$F$7:$F$1000))</f>
        <v>3D</v>
      </c>
      <c r="O65" s="1">
        <v>5</v>
      </c>
      <c r="P65" s="1">
        <v>9.3699999999999992</v>
      </c>
      <c r="Q65" s="2">
        <v>83</v>
      </c>
      <c r="R65" s="3" t="str">
        <f>IF(Q65="","",LOOKUP(Q65,'[1]Fiche d''inscription'!$B$7:$B$1000,'[1]Fiche d''inscription'!$C$7:$C$1000))</f>
        <v>HERQUIN Clément</v>
      </c>
      <c r="S65" s="1" t="str">
        <f>IF(Q65="","",LOOKUP(Q65,'[1]Fiche d''inscription'!$B$7:$B$1000,'[1]Fiche d''inscription'!$D$7:$D$1000))</f>
        <v>M</v>
      </c>
      <c r="T65" s="1" t="str">
        <f>IF(Q65="","",LOOKUP(Q65,'[1]Fiche d''inscription'!$B$7:$B$1000,'[1]Fiche d''inscription'!$F$7:$F$1000))</f>
        <v>3D</v>
      </c>
    </row>
    <row r="66" spans="1:20" ht="16.5" x14ac:dyDescent="0.35">
      <c r="A66" s="1">
        <v>6</v>
      </c>
      <c r="B66" s="4">
        <v>12.51</v>
      </c>
      <c r="C66" s="2">
        <v>59</v>
      </c>
      <c r="D66" s="3" t="str">
        <f>IF(C66="","",LOOKUP(C66,'[1]Fiche d''inscription'!$B$7:$B$1000,'[1]Fiche d''inscription'!$C$7:$C$1000))</f>
        <v>GUERRAND Maëlys</v>
      </c>
      <c r="E66" s="1" t="str">
        <f>IF(C66="","",LOOKUP(C66,'[1]Fiche d''inscription'!$B$7:$B$1000,'[1]Fiche d''inscription'!$D$7:$D$1000))</f>
        <v>F</v>
      </c>
      <c r="F66" s="1" t="s">
        <v>20</v>
      </c>
      <c r="H66" s="1">
        <v>6</v>
      </c>
      <c r="I66" s="1">
        <v>10.49</v>
      </c>
      <c r="J66" s="2">
        <v>43</v>
      </c>
      <c r="K66" s="3" t="str">
        <f>IF(J66="","",LOOKUP(J66,'[1]Fiche d''inscription'!$B$7:$B$1000,'[1]Fiche d''inscription'!$C$7:$C$1000))</f>
        <v>PIGEAULT Manaïs</v>
      </c>
      <c r="L66" s="1" t="str">
        <f>IF(J66="","",LOOKUP(J66,'[1]Fiche d''inscription'!$B$7:$B$1000,'[1]Fiche d''inscription'!$D$7:$D$1000))</f>
        <v>F</v>
      </c>
      <c r="M66" s="1" t="str">
        <f>IF(J66="","",LOOKUP(J66,'[1]Fiche d''inscription'!$B$7:$B$1000,'[1]Fiche d''inscription'!$F$7:$F$1000))</f>
        <v>3B</v>
      </c>
      <c r="O66" s="1">
        <v>6</v>
      </c>
      <c r="P66" s="1">
        <v>9.3800000000000008</v>
      </c>
      <c r="Q66" s="2">
        <v>54</v>
      </c>
      <c r="R66" s="3" t="str">
        <f>IF(Q66="","",LOOKUP(Q66,'[1]Fiche d''inscription'!$B$7:$B$1000,'[1]Fiche d''inscription'!$C$7:$C$1000))</f>
        <v>COTTEBRUNE Clément</v>
      </c>
      <c r="S66" s="1" t="str">
        <f>IF(Q66="","",LOOKUP(Q66,'[1]Fiche d''inscription'!$B$7:$B$1000,'[1]Fiche d''inscription'!$D$7:$D$1000))</f>
        <v>M</v>
      </c>
      <c r="T66" s="1" t="str">
        <f>IF(Q66="","",LOOKUP(Q66,'[1]Fiche d''inscription'!$B$7:$B$1000,'[1]Fiche d''inscription'!$F$7:$F$1000))</f>
        <v>3C</v>
      </c>
    </row>
    <row r="67" spans="1:20" ht="16.5" x14ac:dyDescent="0.35">
      <c r="A67" s="1">
        <v>7</v>
      </c>
      <c r="B67" s="4">
        <v>12.54</v>
      </c>
      <c r="C67" s="2">
        <v>39</v>
      </c>
      <c r="D67" s="3" t="str">
        <f>IF(C67="","",LOOKUP(C67,'[1]Fiche d''inscription'!$B$7:$B$1000,'[1]Fiche d''inscription'!$C$7:$C$1000))</f>
        <v>LEVALLOIS Lisa</v>
      </c>
      <c r="E67" s="1" t="str">
        <f>IF(C67="","",LOOKUP(C67,'[1]Fiche d''inscription'!$B$7:$B$1000,'[1]Fiche d''inscription'!$D$7:$D$1000))</f>
        <v>F</v>
      </c>
      <c r="F67" s="1" t="s">
        <v>18</v>
      </c>
      <c r="H67" s="1">
        <v>7</v>
      </c>
      <c r="I67" s="1">
        <v>10.59</v>
      </c>
      <c r="J67" s="2">
        <v>67</v>
      </c>
      <c r="K67" s="3" t="str">
        <f>IF(J67="","",LOOKUP(J67,'[1]Fiche d''inscription'!$B$7:$B$1000,'[1]Fiche d''inscription'!$C$7:$C$1000))</f>
        <v>LESSARD Kylian</v>
      </c>
      <c r="L67" s="1" t="str">
        <f>IF(J67="","",LOOKUP(J67,'[1]Fiche d''inscription'!$B$7:$B$1000,'[1]Fiche d''inscription'!$D$7:$D$1000))</f>
        <v>M</v>
      </c>
      <c r="M67" s="1" t="str">
        <f>IF(J67="","",LOOKUP(J67,'[1]Fiche d''inscription'!$B$7:$B$1000,'[1]Fiche d''inscription'!$F$7:$F$1000))</f>
        <v>3C</v>
      </c>
      <c r="O67" s="1">
        <v>7</v>
      </c>
      <c r="P67" s="1">
        <v>9.3800000000000008</v>
      </c>
      <c r="Q67" s="2">
        <v>79</v>
      </c>
      <c r="R67" s="3" t="str">
        <f>IF(Q67="","",LOOKUP(Q67,'[1]Fiche d''inscription'!$B$7:$B$1000,'[1]Fiche d''inscription'!$C$7:$C$1000))</f>
        <v>GUIGOURESE Vincent</v>
      </c>
      <c r="S67" s="1" t="str">
        <f>IF(Q67="","",LOOKUP(Q67,'[1]Fiche d''inscription'!$B$7:$B$1000,'[1]Fiche d''inscription'!$D$7:$D$1000))</f>
        <v>M</v>
      </c>
      <c r="T67" s="1" t="str">
        <f>IF(Q67="","",LOOKUP(Q67,'[1]Fiche d''inscription'!$B$7:$B$1000,'[1]Fiche d''inscription'!$F$7:$F$1000))</f>
        <v>3D</v>
      </c>
    </row>
    <row r="68" spans="1:20" ht="16.5" x14ac:dyDescent="0.35">
      <c r="A68" s="1">
        <v>8</v>
      </c>
      <c r="B68" s="4">
        <v>12.54</v>
      </c>
      <c r="C68" s="2">
        <v>63</v>
      </c>
      <c r="D68" s="3" t="str">
        <f>IF(C68="","",LOOKUP(C68,'[1]Fiche d''inscription'!$B$7:$B$1000,'[1]Fiche d''inscription'!$C$7:$C$1000))</f>
        <v>LANGLOIS Katelyne</v>
      </c>
      <c r="E68" s="1" t="str">
        <f>IF(C68="","",LOOKUP(C68,'[1]Fiche d''inscription'!$B$7:$B$1000,'[1]Fiche d''inscription'!$D$7:$D$1000))</f>
        <v>F</v>
      </c>
      <c r="F68" s="1" t="s">
        <v>20</v>
      </c>
      <c r="H68" s="1">
        <v>8</v>
      </c>
      <c r="I68" s="1">
        <v>11.06</v>
      </c>
      <c r="J68" s="2">
        <v>32</v>
      </c>
      <c r="K68" s="3" t="str">
        <f>IF(J68="","",LOOKUP(J68,'[1]Fiche d''inscription'!$B$7:$B$1000,'[1]Fiche d''inscription'!$C$7:$C$1000))</f>
        <v>ECOLIVET Benjamin</v>
      </c>
      <c r="L68" s="1" t="str">
        <f>IF(J68="","",LOOKUP(J68,'[1]Fiche d''inscription'!$B$7:$B$1000,'[1]Fiche d''inscription'!$D$7:$D$1000))</f>
        <v>M</v>
      </c>
      <c r="M68" s="1" t="str">
        <f>IF(J68="","",LOOKUP(J68,'[1]Fiche d''inscription'!$B$7:$B$1000,'[1]Fiche d''inscription'!$F$7:$F$1000))</f>
        <v>3B</v>
      </c>
      <c r="O68" s="1">
        <v>8</v>
      </c>
      <c r="P68" s="1">
        <v>9.4499999999999993</v>
      </c>
      <c r="Q68" s="2">
        <v>145</v>
      </c>
      <c r="R68" s="3" t="str">
        <f>IF(Q68="","",LOOKUP(Q68,'[1]Fiche d''inscription'!$B$7:$B$1000,'[1]Fiche d''inscription'!$C$7:$C$1000))</f>
        <v>CLIN Ethan</v>
      </c>
      <c r="S68" s="1" t="str">
        <f>IF(Q68="","",LOOKUP(Q68,'[1]Fiche d''inscription'!$B$7:$B$1000,'[1]Fiche d''inscription'!$D$7:$D$1000))</f>
        <v>M</v>
      </c>
      <c r="T68" s="1" t="str">
        <f>IF(Q68="","",LOOKUP(Q68,'[1]Fiche d''inscription'!$B$7:$B$1000,'[1]Fiche d''inscription'!$F$7:$F$1000))</f>
        <v>4C</v>
      </c>
    </row>
    <row r="69" spans="1:20" ht="16.5" x14ac:dyDescent="0.35">
      <c r="A69" s="1">
        <v>9</v>
      </c>
      <c r="B69" s="4">
        <v>13.01</v>
      </c>
      <c r="C69" s="2">
        <v>35</v>
      </c>
      <c r="D69" s="3" t="str">
        <f>IF(C69="","",LOOKUP(C69,'[1]Fiche d''inscription'!$B$7:$B$1000,'[1]Fiche d''inscription'!$C$7:$C$1000))</f>
        <v>HELEINE Jade</v>
      </c>
      <c r="E69" s="1" t="str">
        <f>IF(C69="","",LOOKUP(C69,'[1]Fiche d''inscription'!$B$7:$B$1000,'[1]Fiche d''inscription'!$D$7:$D$1000))</f>
        <v>F</v>
      </c>
      <c r="F69" s="1" t="s">
        <v>18</v>
      </c>
      <c r="H69" s="1">
        <v>9</v>
      </c>
      <c r="I69" s="1">
        <v>11.15</v>
      </c>
      <c r="J69" s="2">
        <v>82</v>
      </c>
      <c r="K69" s="3" t="str">
        <f>IF(J69="","",LOOKUP(J69,'[1]Fiche d''inscription'!$B$7:$B$1000,'[1]Fiche d''inscription'!$C$7:$C$1000))</f>
        <v>HELPIQUET Axel</v>
      </c>
      <c r="L69" s="1" t="str">
        <f>IF(J69="","",LOOKUP(J69,'[1]Fiche d''inscription'!$B$7:$B$1000,'[1]Fiche d''inscription'!$D$7:$D$1000))</f>
        <v>M</v>
      </c>
      <c r="M69" s="1" t="str">
        <f>IF(J69="","",LOOKUP(J69,'[1]Fiche d''inscription'!$B$7:$B$1000,'[1]Fiche d''inscription'!$F$7:$F$1000))</f>
        <v>3D</v>
      </c>
      <c r="O69" s="1">
        <v>9</v>
      </c>
      <c r="P69" s="1">
        <v>9.5399999999999991</v>
      </c>
      <c r="Q69" s="2">
        <v>173</v>
      </c>
      <c r="R69" s="3" t="str">
        <f>IF(Q69="","",LOOKUP(Q69,'[1]Fiche d''inscription'!$B$7:$B$1000,'[1]Fiche d''inscription'!$C$7:$C$1000))</f>
        <v>CHARMEIL Elise</v>
      </c>
      <c r="S69" s="1" t="str">
        <f>IF(Q69="","",LOOKUP(Q69,'[1]Fiche d''inscription'!$B$7:$B$1000,'[1]Fiche d''inscription'!$D$7:$D$1000))</f>
        <v>F</v>
      </c>
      <c r="T69" s="1" t="str">
        <f>IF(Q69="","",LOOKUP(Q69,'[1]Fiche d''inscription'!$B$7:$B$1000,'[1]Fiche d''inscription'!$F$7:$F$1000))</f>
        <v>4D</v>
      </c>
    </row>
    <row r="70" spans="1:20" ht="16.5" x14ac:dyDescent="0.35">
      <c r="A70" s="1">
        <v>10</v>
      </c>
      <c r="B70" s="4">
        <v>13.11</v>
      </c>
      <c r="C70" s="2">
        <v>95</v>
      </c>
      <c r="D70" s="3" t="str">
        <f>IF(C70="","",LOOKUP(C70,'[1]Fiche d''inscription'!$B$7:$B$1000,'[1]Fiche d''inscription'!$C$7:$C$1000))</f>
        <v>TRIVIDIC Lucile</v>
      </c>
      <c r="E70" s="1" t="str">
        <f>IF(C70="","",LOOKUP(C70,'[1]Fiche d''inscription'!$B$7:$B$1000,'[1]Fiche d''inscription'!$D$7:$D$1000))</f>
        <v>F</v>
      </c>
      <c r="F70" s="1" t="s">
        <v>17</v>
      </c>
      <c r="H70" s="1">
        <v>10</v>
      </c>
      <c r="I70" s="1">
        <v>11.24</v>
      </c>
      <c r="J70" s="2">
        <v>169</v>
      </c>
      <c r="K70" s="3" t="str">
        <f>IF(J70="","",LOOKUP(J70,'[1]Fiche d''inscription'!$B$7:$B$1000,'[1]Fiche d''inscription'!$C$7:$C$1000))</f>
        <v>BERTEAUX Loane</v>
      </c>
      <c r="L70" s="1" t="str">
        <f>IF(J70="","",LOOKUP(J70,'[1]Fiche d''inscription'!$B$7:$B$1000,'[1]Fiche d''inscription'!$D$7:$D$1000))</f>
        <v>F</v>
      </c>
      <c r="M70" s="1" t="str">
        <f>IF(J70="","",LOOKUP(J70,'[1]Fiche d''inscription'!$B$7:$B$1000,'[1]Fiche d''inscription'!$F$7:$F$1000))</f>
        <v>4D</v>
      </c>
      <c r="O70" s="1">
        <v>10</v>
      </c>
      <c r="P70" s="1">
        <v>10.01</v>
      </c>
      <c r="Q70" s="2">
        <v>89</v>
      </c>
      <c r="R70" s="3" t="str">
        <f>IF(Q70="","",LOOKUP(Q70,'[1]Fiche d''inscription'!$B$7:$B$1000,'[1]Fiche d''inscription'!$C$7:$C$1000))</f>
        <v>LITHARD Quentin</v>
      </c>
      <c r="S70" s="1" t="str">
        <f>IF(Q70="","",LOOKUP(Q70,'[1]Fiche d''inscription'!$B$7:$B$1000,'[1]Fiche d''inscription'!$D$7:$D$1000))</f>
        <v>M</v>
      </c>
      <c r="T70" s="1" t="str">
        <f>IF(Q70="","",LOOKUP(Q70,'[1]Fiche d''inscription'!$B$7:$B$1000,'[1]Fiche d''inscription'!$F$7:$F$1000))</f>
        <v>3D</v>
      </c>
    </row>
    <row r="71" spans="1:20" ht="16.5" x14ac:dyDescent="0.35">
      <c r="A71" s="1">
        <v>11</v>
      </c>
      <c r="B71" s="4">
        <v>13.49</v>
      </c>
      <c r="C71" s="2">
        <v>24</v>
      </c>
      <c r="D71" s="3" t="str">
        <f>IF(C71="","",LOOKUP(C71,'[1]Fiche d''inscription'!$B$7:$B$1000,'[1]Fiche d''inscription'!$C$7:$C$1000))</f>
        <v>VRIGNAUD Soléne</v>
      </c>
      <c r="E71" s="1" t="str">
        <f>IF(C71="","",LOOKUP(C71,'[1]Fiche d''inscription'!$B$7:$B$1000,'[1]Fiche d''inscription'!$D$7:$D$1000))</f>
        <v>F</v>
      </c>
      <c r="F71" s="1" t="s">
        <v>21</v>
      </c>
      <c r="H71" s="1">
        <v>11</v>
      </c>
      <c r="I71" s="1">
        <v>11.36</v>
      </c>
      <c r="J71" s="2">
        <v>171</v>
      </c>
      <c r="K71" s="3" t="str">
        <f>IF(J71="","",LOOKUP(J71,'[1]Fiche d''inscription'!$B$7:$B$1000,'[1]Fiche d''inscription'!$C$7:$C$1000))</f>
        <v>BUCAILLE Wilson</v>
      </c>
      <c r="L71" s="1" t="str">
        <f>IF(J71="","",LOOKUP(J71,'[1]Fiche d''inscription'!$B$7:$B$1000,'[1]Fiche d''inscription'!$D$7:$D$1000))</f>
        <v>M</v>
      </c>
      <c r="M71" s="1" t="str">
        <f>IF(J71="","",LOOKUP(J71,'[1]Fiche d''inscription'!$B$7:$B$1000,'[1]Fiche d''inscription'!$F$7:$F$1000))</f>
        <v>4D</v>
      </c>
      <c r="O71" s="1">
        <v>11</v>
      </c>
      <c r="P71" s="1">
        <v>10.029999999999999</v>
      </c>
      <c r="Q71" s="2">
        <v>141</v>
      </c>
      <c r="R71" s="3" t="str">
        <f>IF(Q71="","",LOOKUP(Q71,'[1]Fiche d''inscription'!$B$7:$B$1000,'[1]Fiche d''inscription'!$C$7:$C$1000))</f>
        <v>RIEANT Lucille</v>
      </c>
      <c r="S71" s="1" t="str">
        <f>IF(Q71="","",LOOKUP(Q71,'[1]Fiche d''inscription'!$B$7:$B$1000,'[1]Fiche d''inscription'!$D$7:$D$1000))</f>
        <v>F</v>
      </c>
      <c r="T71" s="1" t="str">
        <f>IF(Q71="","",LOOKUP(Q71,'[1]Fiche d''inscription'!$B$7:$B$1000,'[1]Fiche d''inscription'!$F$7:$F$1000))</f>
        <v>4B</v>
      </c>
    </row>
    <row r="72" spans="1:20" ht="16.5" x14ac:dyDescent="0.35">
      <c r="A72" s="1">
        <v>12</v>
      </c>
      <c r="B72" s="4">
        <v>13.51</v>
      </c>
      <c r="C72" s="2">
        <v>187</v>
      </c>
      <c r="D72" s="3" t="str">
        <f>IF(C72="","",LOOKUP(C72,'[1]Fiche d''inscription'!$B$7:$B$1000,'[1]Fiche d''inscription'!$C$7:$C$1000))</f>
        <v>MARVIE Clémence</v>
      </c>
      <c r="E72" s="1" t="str">
        <f>IF(C72="","",LOOKUP(C72,'[1]Fiche d''inscription'!$B$7:$B$1000,'[1]Fiche d''inscription'!$D$7:$D$1000))</f>
        <v>F</v>
      </c>
      <c r="F72" s="1" t="s">
        <v>22</v>
      </c>
      <c r="H72" s="1">
        <v>12</v>
      </c>
      <c r="I72" s="1">
        <v>11.46</v>
      </c>
      <c r="J72" s="2">
        <v>25</v>
      </c>
      <c r="K72" s="3" t="str">
        <f>IF(J72="","",LOOKUP(J72,'[1]Fiche d''inscription'!$B$7:$B$1000,'[1]Fiche d''inscription'!$C$7:$C$1000))</f>
        <v>BONNARD Clément</v>
      </c>
      <c r="L72" s="1" t="str">
        <f>IF(J72="","",LOOKUP(J72,'[1]Fiche d''inscription'!$B$7:$B$1000,'[1]Fiche d''inscription'!$D$7:$D$1000))</f>
        <v>M</v>
      </c>
      <c r="M72" s="1" t="str">
        <f>IF(J72="","",LOOKUP(J72,'[1]Fiche d''inscription'!$B$7:$B$1000,'[1]Fiche d''inscription'!$F$7:$F$1000))</f>
        <v>3B</v>
      </c>
      <c r="O72" s="1">
        <v>12</v>
      </c>
      <c r="P72" s="1">
        <v>10.029999999999999</v>
      </c>
      <c r="Q72" s="2">
        <v>184</v>
      </c>
      <c r="R72" s="3" t="str">
        <f>IF(Q72="","",LOOKUP(Q72,'[1]Fiche d''inscription'!$B$7:$B$1000,'[1]Fiche d''inscription'!$C$7:$C$1000))</f>
        <v>LEVEQUE Marie</v>
      </c>
      <c r="S72" s="1" t="str">
        <f>IF(Q72="","",LOOKUP(Q72,'[1]Fiche d''inscription'!$B$7:$B$1000,'[1]Fiche d''inscription'!$D$7:$D$1000))</f>
        <v>F</v>
      </c>
      <c r="T72" s="1" t="str">
        <f>IF(Q72="","",LOOKUP(Q72,'[1]Fiche d''inscription'!$B$7:$B$1000,'[1]Fiche d''inscription'!$F$7:$F$1000))</f>
        <v>4D</v>
      </c>
    </row>
    <row r="73" spans="1:20" ht="16.5" x14ac:dyDescent="0.35">
      <c r="A73" s="1">
        <v>13</v>
      </c>
      <c r="B73" s="4">
        <v>13.51</v>
      </c>
      <c r="C73" s="2">
        <v>183</v>
      </c>
      <c r="D73" s="3" t="str">
        <f>IF(C73="","",LOOKUP(C73,'[1]Fiche d''inscription'!$B$7:$B$1000,'[1]Fiche d''inscription'!$C$7:$C$1000))</f>
        <v>LEVASSEUR Lüna</v>
      </c>
      <c r="E73" s="1" t="str">
        <f>IF(C73="","",LOOKUP(C73,'[1]Fiche d''inscription'!$B$7:$B$1000,'[1]Fiche d''inscription'!$D$7:$D$1000))</f>
        <v>F</v>
      </c>
      <c r="F73" s="1" t="s">
        <v>22</v>
      </c>
      <c r="H73" s="1">
        <v>13</v>
      </c>
      <c r="I73" s="1">
        <v>11.49</v>
      </c>
      <c r="J73" s="2">
        <v>165</v>
      </c>
      <c r="K73" s="3" t="str">
        <f>IF(J73="","",LOOKUP(J73,'[1]Fiche d''inscription'!$B$7:$B$1000,'[1]Fiche d''inscription'!$C$7:$C$1000))</f>
        <v>PITON Noélys</v>
      </c>
      <c r="L73" s="1" t="str">
        <f>IF(J73="","",LOOKUP(J73,'[1]Fiche d''inscription'!$B$7:$B$1000,'[1]Fiche d''inscription'!$D$7:$D$1000))</f>
        <v>F</v>
      </c>
      <c r="M73" s="1" t="str">
        <f>IF(J73="","",LOOKUP(J73,'[1]Fiche d''inscription'!$B$7:$B$1000,'[1]Fiche d''inscription'!$F$7:$F$1000))</f>
        <v>4C</v>
      </c>
      <c r="O73" s="1">
        <v>13</v>
      </c>
      <c r="P73" s="1">
        <v>10.14</v>
      </c>
      <c r="Q73" s="2">
        <v>27</v>
      </c>
      <c r="R73" s="3" t="str">
        <f>IF(Q73="","",LOOKUP(Q73,'[1]Fiche d''inscription'!$B$7:$B$1000,'[1]Fiche d''inscription'!$C$7:$C$1000))</f>
        <v>COSNEFROY Louna</v>
      </c>
      <c r="S73" s="1" t="str">
        <f>IF(Q73="","",LOOKUP(Q73,'[1]Fiche d''inscription'!$B$7:$B$1000,'[1]Fiche d''inscription'!$D$7:$D$1000))</f>
        <v>F</v>
      </c>
      <c r="T73" s="1" t="str">
        <f>IF(Q73="","",LOOKUP(Q73,'[1]Fiche d''inscription'!$B$7:$B$1000,'[1]Fiche d''inscription'!$F$7:$F$1000))</f>
        <v>3B</v>
      </c>
    </row>
    <row r="74" spans="1:20" ht="16.5" x14ac:dyDescent="0.35">
      <c r="A74" s="1">
        <v>14</v>
      </c>
      <c r="B74" s="4">
        <v>13.54</v>
      </c>
      <c r="C74" s="2">
        <v>48</v>
      </c>
      <c r="D74" s="3" t="str">
        <f>IF(C74="","",LOOKUP(C74,'[1]Fiche d''inscription'!$B$7:$B$1000,'[1]Fiche d''inscription'!$C$7:$C$1000))</f>
        <v>TROPLONG Nans</v>
      </c>
      <c r="E74" s="1" t="str">
        <f>IF(C74="","",LOOKUP(C74,'[1]Fiche d''inscription'!$B$7:$B$1000,'[1]Fiche d''inscription'!$D$7:$D$1000))</f>
        <v>M</v>
      </c>
      <c r="F74" s="1" t="s">
        <v>18</v>
      </c>
      <c r="H74" s="1">
        <v>14</v>
      </c>
      <c r="I74" s="1">
        <v>11.5</v>
      </c>
      <c r="J74" s="2">
        <v>166</v>
      </c>
      <c r="K74" s="3" t="str">
        <f>IF(J74="","",LOOKUP(J74,'[1]Fiche d''inscription'!$B$7:$B$1000,'[1]Fiche d''inscription'!$C$7:$C$1000))</f>
        <v>PROD'HOMME Clément</v>
      </c>
      <c r="L74" s="1" t="str">
        <f>IF(J74="","",LOOKUP(J74,'[1]Fiche d''inscription'!$B$7:$B$1000,'[1]Fiche d''inscription'!$D$7:$D$1000))</f>
        <v>M</v>
      </c>
      <c r="M74" s="1" t="str">
        <f>IF(J74="","",LOOKUP(J74,'[1]Fiche d''inscription'!$B$7:$B$1000,'[1]Fiche d''inscription'!$F$7:$F$1000))</f>
        <v>4C</v>
      </c>
      <c r="O74" s="1">
        <v>14</v>
      </c>
      <c r="P74" s="1">
        <v>10.17</v>
      </c>
      <c r="Q74" s="2">
        <v>121</v>
      </c>
      <c r="R74" s="3" t="str">
        <f>IF(Q74="","",LOOKUP(Q74,'[1]Fiche d''inscription'!$B$7:$B$1000,'[1]Fiche d''inscription'!$C$7:$C$1000))</f>
        <v>BOURGEOIS Léa</v>
      </c>
      <c r="S74" s="1" t="str">
        <f>IF(Q74="","",LOOKUP(Q74,'[1]Fiche d''inscription'!$B$7:$B$1000,'[1]Fiche d''inscription'!$D$7:$D$1000))</f>
        <v>F</v>
      </c>
      <c r="T74" s="1" t="str">
        <f>IF(Q74="","",LOOKUP(Q74,'[1]Fiche d''inscription'!$B$7:$B$1000,'[1]Fiche d''inscription'!$F$7:$F$1000))</f>
        <v>4B</v>
      </c>
    </row>
    <row r="75" spans="1:20" ht="16.5" x14ac:dyDescent="0.35">
      <c r="A75" s="1">
        <v>15</v>
      </c>
      <c r="B75" s="4">
        <v>14.02</v>
      </c>
      <c r="C75" s="2">
        <v>57</v>
      </c>
      <c r="D75" s="3" t="str">
        <f>IF(C75="","",LOOKUP(C75,'[1]Fiche d''inscription'!$B$7:$B$1000,'[1]Fiche d''inscription'!$C$7:$C$1000))</f>
        <v>GIOVANNON Juliette</v>
      </c>
      <c r="E75" s="1" t="str">
        <f>IF(C75="","",LOOKUP(C75,'[1]Fiche d''inscription'!$B$7:$B$1000,'[1]Fiche d''inscription'!$D$7:$D$1000))</f>
        <v>F</v>
      </c>
      <c r="F75" s="1" t="s">
        <v>20</v>
      </c>
      <c r="H75" s="1">
        <v>15</v>
      </c>
      <c r="I75" s="1">
        <v>11.54</v>
      </c>
      <c r="J75" s="2">
        <v>115</v>
      </c>
      <c r="K75" s="3" t="str">
        <f>IF(J75="","",LOOKUP(J75,'[1]Fiche d''inscription'!$B$7:$B$1000,'[1]Fiche d''inscription'!$C$7:$C$1000))</f>
        <v>LEFEBVRE Margaux</v>
      </c>
      <c r="L75" s="1" t="str">
        <f>IF(J75="","",LOOKUP(J75,'[1]Fiche d''inscription'!$B$7:$B$1000,'[1]Fiche d''inscription'!$D$7:$D$1000))</f>
        <v>F</v>
      </c>
      <c r="M75" s="1" t="str">
        <f>IF(J75="","",LOOKUP(J75,'[1]Fiche d''inscription'!$B$7:$B$1000,'[1]Fiche d''inscription'!$F$7:$F$1000))</f>
        <v>4A</v>
      </c>
      <c r="O75" s="1">
        <v>15</v>
      </c>
      <c r="P75" s="1">
        <v>10.199999999999999</v>
      </c>
      <c r="Q75" s="2">
        <v>77</v>
      </c>
      <c r="R75" s="3" t="str">
        <f>IF(Q75="","",LOOKUP(Q75,'[1]Fiche d''inscription'!$B$7:$B$1000,'[1]Fiche d''inscription'!$C$7:$C$1000))</f>
        <v>ECOURTEMER Margaux</v>
      </c>
      <c r="S75" s="1" t="str">
        <f>IF(Q75="","",LOOKUP(Q75,'[1]Fiche d''inscription'!$B$7:$B$1000,'[1]Fiche d''inscription'!$D$7:$D$1000))</f>
        <v>F</v>
      </c>
      <c r="T75" s="1" t="str">
        <f>IF(Q75="","",LOOKUP(Q75,'[1]Fiche d''inscription'!$B$7:$B$1000,'[1]Fiche d''inscription'!$F$7:$F$1000))</f>
        <v>3D</v>
      </c>
    </row>
    <row r="76" spans="1:20" ht="16.5" x14ac:dyDescent="0.35">
      <c r="A76" s="1">
        <v>16</v>
      </c>
      <c r="B76" s="4">
        <v>14.06</v>
      </c>
      <c r="C76" s="2">
        <v>126</v>
      </c>
      <c r="D76" s="3" t="str">
        <f>IF(C76="","",LOOKUP(C76,'[1]Fiche d''inscription'!$B$7:$B$1000,'[1]Fiche d''inscription'!$C$7:$C$1000))</f>
        <v>FOURNIER Alexis</v>
      </c>
      <c r="E76" s="1" t="str">
        <f>IF(C76="","",LOOKUP(C76,'[1]Fiche d''inscription'!$B$7:$B$1000,'[1]Fiche d''inscription'!$D$7:$D$1000))</f>
        <v>M</v>
      </c>
      <c r="F76" s="1" t="s">
        <v>23</v>
      </c>
      <c r="H76" s="1">
        <v>16</v>
      </c>
      <c r="I76" s="1">
        <v>11.55</v>
      </c>
      <c r="J76" s="2">
        <v>87</v>
      </c>
      <c r="K76" s="3" t="str">
        <f>IF(J76="","",LOOKUP(J76,'[1]Fiche d''inscription'!$B$7:$B$1000,'[1]Fiche d''inscription'!$C$7:$C$1000))</f>
        <v>LEMARINEL Johanna</v>
      </c>
      <c r="L76" s="1" t="str">
        <f>IF(J76="","",LOOKUP(J76,'[1]Fiche d''inscription'!$B$7:$B$1000,'[1]Fiche d''inscription'!$D$7:$D$1000))</f>
        <v>F</v>
      </c>
      <c r="M76" s="1" t="str">
        <f>IF(J76="","",LOOKUP(J76,'[1]Fiche d''inscription'!$B$7:$B$1000,'[1]Fiche d''inscription'!$F$7:$F$1000))</f>
        <v>3D</v>
      </c>
      <c r="O76" s="1">
        <v>16</v>
      </c>
      <c r="P76" s="1">
        <v>10.199999999999999</v>
      </c>
      <c r="Q76" s="2">
        <v>30</v>
      </c>
      <c r="R76" s="3" t="str">
        <f>IF(Q76="","",LOOKUP(Q76,'[1]Fiche d''inscription'!$B$7:$B$1000,'[1]Fiche d''inscription'!$C$7:$C$1000))</f>
        <v>DUCHESNE Valentine</v>
      </c>
      <c r="S76" s="1" t="str">
        <f>IF(Q76="","",LOOKUP(Q76,'[1]Fiche d''inscription'!$B$7:$B$1000,'[1]Fiche d''inscription'!$D$7:$D$1000))</f>
        <v>F</v>
      </c>
      <c r="T76" s="1" t="str">
        <f>IF(Q76="","",LOOKUP(Q76,'[1]Fiche d''inscription'!$B$7:$B$1000,'[1]Fiche d''inscription'!$F$7:$F$1000))</f>
        <v>3B</v>
      </c>
    </row>
    <row r="77" spans="1:20" ht="16.5" x14ac:dyDescent="0.35">
      <c r="A77" s="1">
        <v>17</v>
      </c>
      <c r="B77" s="4">
        <v>14.21</v>
      </c>
      <c r="C77" s="2">
        <v>116</v>
      </c>
      <c r="D77" s="3" t="str">
        <f>IF(C77="","",LOOKUP(C77,'[1]Fiche d''inscription'!$B$7:$B$1000,'[1]Fiche d''inscription'!$C$7:$C$1000))</f>
        <v>LEGER Amandine</v>
      </c>
      <c r="E77" s="1" t="str">
        <f>IF(C77="","",LOOKUP(C77,'[1]Fiche d''inscription'!$B$7:$B$1000,'[1]Fiche d''inscription'!$D$7:$D$1000))</f>
        <v>F</v>
      </c>
      <c r="F77" s="1" t="s">
        <v>24</v>
      </c>
      <c r="H77" s="1">
        <v>17</v>
      </c>
      <c r="I77" s="1">
        <v>12.01</v>
      </c>
      <c r="J77" s="2">
        <v>20</v>
      </c>
      <c r="K77" s="3" t="str">
        <f>IF(J77="","",LOOKUP(J77,'[1]Fiche d''inscription'!$B$7:$B$1000,'[1]Fiche d''inscription'!$C$7:$C$1000))</f>
        <v>PHILIPPINE Axelle</v>
      </c>
      <c r="L77" s="1" t="str">
        <f>IF(J77="","",LOOKUP(J77,'[1]Fiche d''inscription'!$B$7:$B$1000,'[1]Fiche d''inscription'!$D$7:$D$1000))</f>
        <v>F</v>
      </c>
      <c r="M77" s="1" t="str">
        <f>IF(J77="","",LOOKUP(J77,'[1]Fiche d''inscription'!$B$7:$B$1000,'[1]Fiche d''inscription'!$F$7:$F$1000))</f>
        <v>3A</v>
      </c>
      <c r="O77" s="1">
        <v>17</v>
      </c>
      <c r="P77" s="1">
        <v>10.210000000000001</v>
      </c>
      <c r="Q77" s="2">
        <v>52</v>
      </c>
      <c r="R77" s="3" t="str">
        <f>IF(Q77="","",LOOKUP(Q77,'[1]Fiche d''inscription'!$B$7:$B$1000,'[1]Fiche d''inscription'!$C$7:$C$1000))</f>
        <v>BEUVE Clément</v>
      </c>
      <c r="S77" s="1" t="str">
        <f>IF(Q77="","",LOOKUP(Q77,'[1]Fiche d''inscription'!$B$7:$B$1000,'[1]Fiche d''inscription'!$D$7:$D$1000))</f>
        <v>M</v>
      </c>
      <c r="T77" s="1" t="str">
        <f>IF(Q77="","",LOOKUP(Q77,'[1]Fiche d''inscription'!$B$7:$B$1000,'[1]Fiche d''inscription'!$F$7:$F$1000))</f>
        <v>3C</v>
      </c>
    </row>
    <row r="78" spans="1:20" ht="16.5" x14ac:dyDescent="0.35">
      <c r="A78" s="1">
        <v>18</v>
      </c>
      <c r="B78" s="4">
        <v>14.21</v>
      </c>
      <c r="C78" s="2">
        <v>119</v>
      </c>
      <c r="D78" s="3" t="str">
        <f>IF(C78="","",LOOKUP(C78,'[1]Fiche d''inscription'!$B$7:$B$1000,'[1]Fiche d''inscription'!$C$7:$C$1000))</f>
        <v>REMAY Julie</v>
      </c>
      <c r="E78" s="1" t="str">
        <f>IF(C78="","",LOOKUP(C78,'[1]Fiche d''inscription'!$B$7:$B$1000,'[1]Fiche d''inscription'!$D$7:$D$1000))</f>
        <v>F</v>
      </c>
      <c r="F78" s="1" t="s">
        <v>24</v>
      </c>
      <c r="H78" s="1">
        <v>18</v>
      </c>
      <c r="I78" s="1">
        <v>12.02</v>
      </c>
      <c r="J78" s="2">
        <v>144</v>
      </c>
      <c r="K78" s="3" t="str">
        <f>IF(J78="","",LOOKUP(J78,'[1]Fiche d''inscription'!$B$7:$B$1000,'[1]Fiche d''inscription'!$C$7:$C$1000))</f>
        <v>CHUBILEAU Armel</v>
      </c>
      <c r="L78" s="1" t="str">
        <f>IF(J78="","",LOOKUP(J78,'[1]Fiche d''inscription'!$B$7:$B$1000,'[1]Fiche d''inscription'!$D$7:$D$1000))</f>
        <v>M</v>
      </c>
      <c r="M78" s="1" t="str">
        <f>IF(J78="","",LOOKUP(J78,'[1]Fiche d''inscription'!$B$7:$B$1000,'[1]Fiche d''inscription'!$F$7:$F$1000))</f>
        <v>4C</v>
      </c>
      <c r="O78" s="1">
        <v>18</v>
      </c>
      <c r="P78" s="1">
        <v>10.25</v>
      </c>
      <c r="Q78" s="2">
        <v>2</v>
      </c>
      <c r="R78" s="3" t="str">
        <f>IF(Q78="","",LOOKUP(Q78,'[1]Fiche d''inscription'!$B$7:$B$1000,'[1]Fiche d''inscription'!$C$7:$C$1000))</f>
        <v>ASTON Ella</v>
      </c>
      <c r="S78" s="1" t="str">
        <f>IF(Q78="","",LOOKUP(Q78,'[1]Fiche d''inscription'!$B$7:$B$1000,'[1]Fiche d''inscription'!$D$7:$D$1000))</f>
        <v>F</v>
      </c>
      <c r="T78" s="1" t="str">
        <f>IF(Q78="","",LOOKUP(Q78,'[1]Fiche d''inscription'!$B$7:$B$1000,'[1]Fiche d''inscription'!$F$7:$F$1000))</f>
        <v>3A</v>
      </c>
    </row>
    <row r="79" spans="1:20" ht="16.5" x14ac:dyDescent="0.35">
      <c r="A79" s="1">
        <v>19</v>
      </c>
      <c r="B79" s="4">
        <v>14.23</v>
      </c>
      <c r="C79" s="2">
        <v>29</v>
      </c>
      <c r="D79" s="3" t="str">
        <f>IF(C79="","",LOOKUP(C79,'[1]Fiche d''inscription'!$B$7:$B$1000,'[1]Fiche d''inscription'!$C$7:$C$1000))</f>
        <v>DEQUILBECQ Adrien</v>
      </c>
      <c r="E79" s="1" t="str">
        <f>IF(C79="","",LOOKUP(C79,'[1]Fiche d''inscription'!$B$7:$B$1000,'[1]Fiche d''inscription'!$D$7:$D$1000))</f>
        <v>M</v>
      </c>
      <c r="F79" s="1" t="s">
        <v>18</v>
      </c>
      <c r="H79" s="1">
        <v>19</v>
      </c>
      <c r="I79" s="1">
        <v>12.06</v>
      </c>
      <c r="J79" s="2">
        <v>131</v>
      </c>
      <c r="K79" s="3" t="str">
        <f>IF(J79="","",LOOKUP(J79,'[1]Fiche d''inscription'!$B$7:$B$1000,'[1]Fiche d''inscription'!$C$7:$C$1000))</f>
        <v>JAMES Emilien</v>
      </c>
      <c r="L79" s="1" t="str">
        <f>IF(J79="","",LOOKUP(J79,'[1]Fiche d''inscription'!$B$7:$B$1000,'[1]Fiche d''inscription'!$D$7:$D$1000))</f>
        <v>M</v>
      </c>
      <c r="M79" s="1" t="str">
        <f>IF(J79="","",LOOKUP(J79,'[1]Fiche d''inscription'!$B$7:$B$1000,'[1]Fiche d''inscription'!$F$7:$F$1000))</f>
        <v>4B</v>
      </c>
      <c r="O79" s="1">
        <v>19</v>
      </c>
      <c r="P79" s="1">
        <v>10.27</v>
      </c>
      <c r="Q79" s="2">
        <v>163</v>
      </c>
      <c r="R79" s="3" t="str">
        <f>IF(Q79="","",LOOKUP(Q79,'[1]Fiche d''inscription'!$B$7:$B$1000,'[1]Fiche d''inscription'!$C$7:$C$1000))</f>
        <v>MAHAUD Maxime</v>
      </c>
      <c r="S79" s="1" t="str">
        <f>IF(Q79="","",LOOKUP(Q79,'[1]Fiche d''inscription'!$B$7:$B$1000,'[1]Fiche d''inscription'!$D$7:$D$1000))</f>
        <v>M</v>
      </c>
      <c r="T79" s="1" t="str">
        <f>IF(Q79="","",LOOKUP(Q79,'[1]Fiche d''inscription'!$B$7:$B$1000,'[1]Fiche d''inscription'!$F$7:$F$1000))</f>
        <v>4C</v>
      </c>
    </row>
    <row r="80" spans="1:20" ht="16.5" x14ac:dyDescent="0.35">
      <c r="A80" s="1">
        <v>20</v>
      </c>
      <c r="B80" s="4">
        <v>14.31</v>
      </c>
      <c r="C80" s="2">
        <v>96</v>
      </c>
      <c r="D80" s="3" t="str">
        <f>IF(C80="","",LOOKUP(C80,'[1]Fiche d''inscription'!$B$7:$B$1000,'[1]Fiche d''inscription'!$C$7:$C$1000))</f>
        <v>VALLOGNES Gabin</v>
      </c>
      <c r="E80" s="1" t="str">
        <f>IF(C80="","",LOOKUP(C80,'[1]Fiche d''inscription'!$B$7:$B$1000,'[1]Fiche d''inscription'!$D$7:$D$1000))</f>
        <v>M</v>
      </c>
      <c r="F80" s="1" t="s">
        <v>17</v>
      </c>
      <c r="H80" s="1">
        <v>20</v>
      </c>
      <c r="I80" s="1">
        <v>12.2</v>
      </c>
      <c r="J80" s="2">
        <v>73</v>
      </c>
      <c r="K80" s="3" t="str">
        <f>IF(J80="","",LOOKUP(J80,'[1]Fiche d''inscription'!$B$7:$B$1000,'[1]Fiche d''inscription'!$C$7:$C$1000))</f>
        <v>VIVIER Emma</v>
      </c>
      <c r="L80" s="1" t="str">
        <f>IF(J80="","",LOOKUP(J80,'[1]Fiche d''inscription'!$B$7:$B$1000,'[1]Fiche d''inscription'!$D$7:$D$1000))</f>
        <v>F</v>
      </c>
      <c r="M80" s="1" t="str">
        <f>IF(J80="","",LOOKUP(J80,'[1]Fiche d''inscription'!$B$7:$B$1000,'[1]Fiche d''inscription'!$F$7:$F$1000))</f>
        <v>3C</v>
      </c>
      <c r="O80" s="1">
        <v>20</v>
      </c>
      <c r="P80" s="1">
        <v>10.28</v>
      </c>
      <c r="Q80" s="2">
        <v>113</v>
      </c>
      <c r="R80" s="3" t="str">
        <f>IF(Q80="","",LOOKUP(Q80,'[1]Fiche d''inscription'!$B$7:$B$1000,'[1]Fiche d''inscription'!$C$7:$C$1000))</f>
        <v>LECONTE Corentin</v>
      </c>
      <c r="S80" s="1" t="str">
        <f>IF(Q80="","",LOOKUP(Q80,'[1]Fiche d''inscription'!$B$7:$B$1000,'[1]Fiche d''inscription'!$D$7:$D$1000))</f>
        <v>M</v>
      </c>
      <c r="T80" s="1" t="str">
        <f>IF(Q80="","",LOOKUP(Q80,'[1]Fiche d''inscription'!$B$7:$B$1000,'[1]Fiche d''inscription'!$F$7:$F$1000))</f>
        <v>4A</v>
      </c>
    </row>
    <row r="81" spans="1:20" ht="16.5" x14ac:dyDescent="0.35">
      <c r="A81" s="1">
        <v>21</v>
      </c>
      <c r="B81" s="4">
        <v>14.36</v>
      </c>
      <c r="C81" s="2">
        <v>155</v>
      </c>
      <c r="D81" s="3" t="str">
        <f>IF(C81="","",LOOKUP(C81,'[1]Fiche d''inscription'!$B$7:$B$1000,'[1]Fiche d''inscription'!$C$7:$C$1000))</f>
        <v>LANGLOIS Jayson</v>
      </c>
      <c r="E81" s="1" t="str">
        <f>IF(C81="","",LOOKUP(C81,'[1]Fiche d''inscription'!$B$7:$B$1000,'[1]Fiche d''inscription'!$D$7:$D$1000))</f>
        <v>M</v>
      </c>
      <c r="F81" s="1" t="s">
        <v>19</v>
      </c>
      <c r="H81" s="1">
        <v>21</v>
      </c>
      <c r="I81" s="1">
        <v>12.34</v>
      </c>
      <c r="J81" s="2">
        <v>101</v>
      </c>
      <c r="K81" s="3" t="str">
        <f>IF(J81="","",LOOKUP(J81,'[1]Fiche d''inscription'!$B$7:$B$1000,'[1]Fiche d''inscription'!$C$7:$C$1000))</f>
        <v>BUNEL Lucy</v>
      </c>
      <c r="L81" s="1" t="str">
        <f>IF(J81="","",LOOKUP(J81,'[1]Fiche d''inscription'!$B$7:$B$1000,'[1]Fiche d''inscription'!$D$7:$D$1000))</f>
        <v>F</v>
      </c>
      <c r="M81" s="1" t="str">
        <f>IF(J81="","",LOOKUP(J81,'[1]Fiche d''inscription'!$B$7:$B$1000,'[1]Fiche d''inscription'!$F$7:$F$1000))</f>
        <v>4A</v>
      </c>
      <c r="O81" s="1">
        <v>21</v>
      </c>
      <c r="P81" s="1">
        <v>10.29</v>
      </c>
      <c r="Q81" s="2">
        <v>7</v>
      </c>
      <c r="R81" s="3" t="str">
        <f>IF(Q81="","",LOOKUP(Q81,'[1]Fiche d''inscription'!$B$7:$B$1000,'[1]Fiche d''inscription'!$C$7:$C$1000))</f>
        <v>BUHOT Jordan</v>
      </c>
      <c r="S81" s="1" t="str">
        <f>IF(Q81="","",LOOKUP(Q81,'[1]Fiche d''inscription'!$B$7:$B$1000,'[1]Fiche d''inscription'!$D$7:$D$1000))</f>
        <v>M</v>
      </c>
      <c r="T81" s="1" t="str">
        <f>IF(Q81="","",LOOKUP(Q81,'[1]Fiche d''inscription'!$B$7:$B$1000,'[1]Fiche d''inscription'!$F$7:$F$1000))</f>
        <v>3A</v>
      </c>
    </row>
    <row r="82" spans="1:20" ht="16.5" x14ac:dyDescent="0.35">
      <c r="A82" s="1">
        <v>22</v>
      </c>
      <c r="B82" s="4">
        <v>14.44</v>
      </c>
      <c r="C82" s="2">
        <v>58</v>
      </c>
      <c r="D82" s="3" t="str">
        <f>IF(C82="","",LOOKUP(C82,'[1]Fiche d''inscription'!$B$7:$B$1000,'[1]Fiche d''inscription'!$C$7:$C$1000))</f>
        <v>GRAU Mathéo</v>
      </c>
      <c r="E82" s="1" t="str">
        <f>IF(C82="","",LOOKUP(C82,'[1]Fiche d''inscription'!$B$7:$B$1000,'[1]Fiche d''inscription'!$D$7:$D$1000))</f>
        <v>M</v>
      </c>
      <c r="F82" s="1" t="s">
        <v>20</v>
      </c>
      <c r="H82" s="1">
        <v>22</v>
      </c>
      <c r="I82" s="1">
        <v>12.4</v>
      </c>
      <c r="J82" s="2">
        <v>168</v>
      </c>
      <c r="K82" s="3" t="str">
        <f>IF(J82="","",LOOKUP(J82,'[1]Fiche d''inscription'!$B$7:$B$1000,'[1]Fiche d''inscription'!$C$7:$C$1000))</f>
        <v>AGNES Samuel</v>
      </c>
      <c r="L82" s="1" t="str">
        <f>IF(J82="","",LOOKUP(J82,'[1]Fiche d''inscription'!$B$7:$B$1000,'[1]Fiche d''inscription'!$D$7:$D$1000))</f>
        <v>M</v>
      </c>
      <c r="M82" s="1" t="str">
        <f>IF(J82="","",LOOKUP(J82,'[1]Fiche d''inscription'!$B$7:$B$1000,'[1]Fiche d''inscription'!$F$7:$F$1000))</f>
        <v>4D</v>
      </c>
      <c r="O82" s="1">
        <v>22</v>
      </c>
      <c r="P82" s="1">
        <v>10.3</v>
      </c>
      <c r="Q82" s="2">
        <v>40</v>
      </c>
      <c r="R82" s="3" t="str">
        <f>IF(Q82="","",LOOKUP(Q82,'[1]Fiche d''inscription'!$B$7:$B$1000,'[1]Fiche d''inscription'!$C$7:$C$1000))</f>
        <v>MILLET Benoit</v>
      </c>
      <c r="S82" s="1" t="str">
        <f>IF(Q82="","",LOOKUP(Q82,'[1]Fiche d''inscription'!$B$7:$B$1000,'[1]Fiche d''inscription'!$D$7:$D$1000))</f>
        <v>M</v>
      </c>
      <c r="T82" s="1" t="str">
        <f>IF(Q82="","",LOOKUP(Q82,'[1]Fiche d''inscription'!$B$7:$B$1000,'[1]Fiche d''inscription'!$F$7:$F$1000))</f>
        <v>3B</v>
      </c>
    </row>
    <row r="83" spans="1:20" ht="16.5" x14ac:dyDescent="0.35">
      <c r="A83" s="1">
        <v>23</v>
      </c>
      <c r="B83" s="4">
        <v>14.45</v>
      </c>
      <c r="C83" s="2">
        <v>124</v>
      </c>
      <c r="D83" s="3" t="str">
        <f>IF(C83="","",LOOKUP(C83,'[1]Fiche d''inscription'!$B$7:$B$1000,'[1]Fiche d''inscription'!$C$7:$C$1000))</f>
        <v>DUREL Camille</v>
      </c>
      <c r="E83" s="1" t="str">
        <f>IF(C83="","",LOOKUP(C83,'[1]Fiche d''inscription'!$B$7:$B$1000,'[1]Fiche d''inscription'!$D$7:$D$1000))</f>
        <v>F</v>
      </c>
      <c r="F83" s="1" t="s">
        <v>23</v>
      </c>
      <c r="H83" s="1">
        <v>23</v>
      </c>
      <c r="I83" s="1">
        <v>12.43</v>
      </c>
      <c r="J83" s="2">
        <v>23</v>
      </c>
      <c r="K83" s="3" t="str">
        <f>IF(J83="","",LOOKUP(J83,'[1]Fiche d''inscription'!$B$7:$B$1000,'[1]Fiche d''inscription'!$C$7:$C$1000))</f>
        <v>VAUTIER Sarah</v>
      </c>
      <c r="L83" s="1" t="str">
        <f>IF(J83="","",LOOKUP(J83,'[1]Fiche d''inscription'!$B$7:$B$1000,'[1]Fiche d''inscription'!$D$7:$D$1000))</f>
        <v>F</v>
      </c>
      <c r="M83" s="1" t="str">
        <f>IF(J83="","",LOOKUP(J83,'[1]Fiche d''inscription'!$B$7:$B$1000,'[1]Fiche d''inscription'!$F$7:$F$1000))</f>
        <v>3A</v>
      </c>
      <c r="O83" s="1">
        <v>23</v>
      </c>
      <c r="P83" s="1">
        <v>10.31</v>
      </c>
      <c r="Q83" s="2">
        <v>149</v>
      </c>
      <c r="R83" s="3" t="str">
        <f>IF(Q83="","",LOOKUP(Q83,'[1]Fiche d''inscription'!$B$7:$B$1000,'[1]Fiche d''inscription'!$C$7:$C$1000))</f>
        <v>DELACOUR Jade</v>
      </c>
      <c r="S83" s="1" t="str">
        <f>IF(Q83="","",LOOKUP(Q83,'[1]Fiche d''inscription'!$B$7:$B$1000,'[1]Fiche d''inscription'!$D$7:$D$1000))</f>
        <v>F</v>
      </c>
      <c r="T83" s="1" t="str">
        <f>IF(Q83="","",LOOKUP(Q83,'[1]Fiche d''inscription'!$B$7:$B$1000,'[1]Fiche d''inscription'!$F$7:$F$1000))</f>
        <v>4C</v>
      </c>
    </row>
    <row r="84" spans="1:20" ht="16.5" x14ac:dyDescent="0.35">
      <c r="A84" s="1">
        <v>24</v>
      </c>
      <c r="B84" s="4">
        <v>14.59</v>
      </c>
      <c r="C84" s="2">
        <v>180</v>
      </c>
      <c r="D84" s="3" t="str">
        <f>IF(C84="","",LOOKUP(C84,'[1]Fiche d''inscription'!$B$7:$B$1000,'[1]Fiche d''inscription'!$C$7:$C$1000))</f>
        <v>LAURENT Emilien</v>
      </c>
      <c r="E84" s="1" t="str">
        <f>IF(C84="","",LOOKUP(C84,'[1]Fiche d''inscription'!$B$7:$B$1000,'[1]Fiche d''inscription'!$D$7:$D$1000))</f>
        <v>M</v>
      </c>
      <c r="F84" s="1" t="s">
        <v>22</v>
      </c>
      <c r="H84" s="1">
        <v>24</v>
      </c>
      <c r="I84" s="1">
        <v>12.44</v>
      </c>
      <c r="J84" s="2">
        <v>109</v>
      </c>
      <c r="K84" s="3" t="str">
        <f>IF(J84="","",LOOKUP(J84,'[1]Fiche d''inscription'!$B$7:$B$1000,'[1]Fiche d''inscription'!$C$7:$C$1000))</f>
        <v>LANGLINAY Manon</v>
      </c>
      <c r="L84" s="1" t="str">
        <f>IF(J84="","",LOOKUP(J84,'[1]Fiche d''inscription'!$B$7:$B$1000,'[1]Fiche d''inscription'!$D$7:$D$1000))</f>
        <v>F</v>
      </c>
      <c r="M84" s="1" t="str">
        <f>IF(J84="","",LOOKUP(J84,'[1]Fiche d''inscription'!$B$7:$B$1000,'[1]Fiche d''inscription'!$F$7:$F$1000))</f>
        <v>4A</v>
      </c>
      <c r="O84" s="1">
        <v>24</v>
      </c>
      <c r="P84" s="1">
        <v>10.32</v>
      </c>
      <c r="Q84" s="2">
        <v>16</v>
      </c>
      <c r="R84" s="3" t="str">
        <f>IF(Q84="","",LOOKUP(Q84,'[1]Fiche d''inscription'!$B$7:$B$1000,'[1]Fiche d''inscription'!$C$7:$C$1000))</f>
        <v>LETERRIER Gwenaelle</v>
      </c>
      <c r="S84" s="1" t="str">
        <f>IF(Q84="","",LOOKUP(Q84,'[1]Fiche d''inscription'!$B$7:$B$1000,'[1]Fiche d''inscription'!$D$7:$D$1000))</f>
        <v>F</v>
      </c>
      <c r="T84" s="1" t="str">
        <f>IF(Q84="","",LOOKUP(Q84,'[1]Fiche d''inscription'!$B$7:$B$1000,'[1]Fiche d''inscription'!$F$7:$F$1000))</f>
        <v>3A</v>
      </c>
    </row>
    <row r="85" spans="1:20" ht="16.5" x14ac:dyDescent="0.35">
      <c r="A85" s="1">
        <v>25</v>
      </c>
      <c r="B85" s="4">
        <v>15.03</v>
      </c>
      <c r="C85" s="2">
        <v>186</v>
      </c>
      <c r="D85" s="3" t="str">
        <f>IF(C85="","",LOOKUP(C85,'[1]Fiche d''inscription'!$B$7:$B$1000,'[1]Fiche d''inscription'!$C$7:$C$1000))</f>
        <v>MARIE Lucas</v>
      </c>
      <c r="E85" s="1" t="str">
        <f>IF(C85="","",LOOKUP(C85,'[1]Fiche d''inscription'!$B$7:$B$1000,'[1]Fiche d''inscription'!$D$7:$D$1000))</f>
        <v>M</v>
      </c>
      <c r="F85" s="1" t="s">
        <v>22</v>
      </c>
      <c r="H85" s="1">
        <v>25</v>
      </c>
      <c r="I85" s="1">
        <v>12.48</v>
      </c>
      <c r="J85" s="2">
        <v>68</v>
      </c>
      <c r="K85" s="3" t="str">
        <f>IF(J85="","",LOOKUP(J85,'[1]Fiche d''inscription'!$B$7:$B$1000,'[1]Fiche d''inscription'!$C$7:$C$1000))</f>
        <v>MAHIEU Corentin</v>
      </c>
      <c r="L85" s="1" t="str">
        <f>IF(J85="","",LOOKUP(J85,'[1]Fiche d''inscription'!$B$7:$B$1000,'[1]Fiche d''inscription'!$D$7:$D$1000))</f>
        <v>M</v>
      </c>
      <c r="M85" s="1" t="str">
        <f>IF(J85="","",LOOKUP(J85,'[1]Fiche d''inscription'!$B$7:$B$1000,'[1]Fiche d''inscription'!$F$7:$F$1000))</f>
        <v>3C</v>
      </c>
      <c r="O85" s="1">
        <v>25</v>
      </c>
      <c r="P85" s="1">
        <v>10.36</v>
      </c>
      <c r="Q85" s="2">
        <v>31</v>
      </c>
      <c r="R85" s="3" t="str">
        <f>IF(Q85="","",LOOKUP(Q85,'[1]Fiche d''inscription'!$B$7:$B$1000,'[1]Fiche d''inscription'!$C$7:$C$1000))</f>
        <v>DZOMO NKONGO Melyssa</v>
      </c>
      <c r="S85" s="1" t="str">
        <f>IF(Q85="","",LOOKUP(Q85,'[1]Fiche d''inscription'!$B$7:$B$1000,'[1]Fiche d''inscription'!$D$7:$D$1000))</f>
        <v>F</v>
      </c>
      <c r="T85" s="1" t="str">
        <f>IF(Q85="","",LOOKUP(Q85,'[1]Fiche d''inscription'!$B$7:$B$1000,'[1]Fiche d''inscription'!$F$7:$F$1000))</f>
        <v>3B</v>
      </c>
    </row>
    <row r="86" spans="1:20" ht="16.5" x14ac:dyDescent="0.35">
      <c r="A86" s="1">
        <v>26</v>
      </c>
      <c r="B86" s="4">
        <v>15.04</v>
      </c>
      <c r="C86" s="2">
        <v>103</v>
      </c>
      <c r="D86" s="3" t="str">
        <f>IF(C86="","",LOOKUP(C86,'[1]Fiche d''inscription'!$B$7:$B$1000,'[1]Fiche d''inscription'!$C$7:$C$1000))</f>
        <v>CHILARD Brice</v>
      </c>
      <c r="E86" s="1" t="str">
        <f>IF(C86="","",LOOKUP(C86,'[1]Fiche d''inscription'!$B$7:$B$1000,'[1]Fiche d''inscription'!$D$7:$D$1000))</f>
        <v>M</v>
      </c>
      <c r="F86" s="1" t="s">
        <v>24</v>
      </c>
      <c r="H86" s="1">
        <v>26</v>
      </c>
      <c r="I86" s="1">
        <v>12.51</v>
      </c>
      <c r="J86" s="2">
        <v>192</v>
      </c>
      <c r="K86" s="3" t="str">
        <f>IF(J86="","",LOOKUP(J86,'[1]Fiche d''inscription'!$B$7:$B$1000,'[1]Fiche d''inscription'!$C$7:$C$1000))</f>
        <v>SOREL Grégoire</v>
      </c>
      <c r="L86" s="1" t="str">
        <f>IF(J86="","",LOOKUP(J86,'[1]Fiche d''inscription'!$B$7:$B$1000,'[1]Fiche d''inscription'!$D$7:$D$1000))</f>
        <v>M</v>
      </c>
      <c r="M86" s="1" t="str">
        <f>IF(J86="","",LOOKUP(J86,'[1]Fiche d''inscription'!$B$7:$B$1000,'[1]Fiche d''inscription'!$F$7:$F$1000))</f>
        <v>4D</v>
      </c>
      <c r="O86" s="1">
        <v>26</v>
      </c>
      <c r="P86" s="1">
        <v>10.36</v>
      </c>
      <c r="Q86" s="2">
        <v>179</v>
      </c>
      <c r="R86" s="3" t="str">
        <f>IF(Q86="","",LOOKUP(Q86,'[1]Fiche d''inscription'!$B$7:$B$1000,'[1]Fiche d''inscription'!$C$7:$C$1000))</f>
        <v>JOURDAN Morgan</v>
      </c>
      <c r="S86" s="1" t="str">
        <f>IF(Q86="","",LOOKUP(Q86,'[1]Fiche d''inscription'!$B$7:$B$1000,'[1]Fiche d''inscription'!$D$7:$D$1000))</f>
        <v>F</v>
      </c>
      <c r="T86" s="1" t="str">
        <f>IF(Q86="","",LOOKUP(Q86,'[1]Fiche d''inscription'!$B$7:$B$1000,'[1]Fiche d''inscription'!$F$7:$F$1000))</f>
        <v>4D</v>
      </c>
    </row>
    <row r="87" spans="1:20" ht="16.5" x14ac:dyDescent="0.35">
      <c r="A87" s="1">
        <v>27</v>
      </c>
      <c r="B87" s="4">
        <v>15.06</v>
      </c>
      <c r="C87" s="2">
        <v>97</v>
      </c>
      <c r="D87" s="3" t="str">
        <f>IF(C87="","",LOOKUP(C87,'[1]Fiche d''inscription'!$B$7:$B$1000,'[1]Fiche d''inscription'!$C$7:$C$1000))</f>
        <v>VARIN Mélanie</v>
      </c>
      <c r="E87" s="1" t="str">
        <f>IF(C87="","",LOOKUP(C87,'[1]Fiche d''inscription'!$B$7:$B$1000,'[1]Fiche d''inscription'!$D$7:$D$1000))</f>
        <v>F</v>
      </c>
      <c r="F87" s="1" t="s">
        <v>17</v>
      </c>
      <c r="H87" s="1">
        <v>27</v>
      </c>
      <c r="I87" s="1">
        <v>12.52</v>
      </c>
      <c r="J87" s="2">
        <v>114</v>
      </c>
      <c r="K87" s="3" t="str">
        <f>IF(J87="","",LOOKUP(J87,'[1]Fiche d''inscription'!$B$7:$B$1000,'[1]Fiche d''inscription'!$C$7:$C$1000))</f>
        <v>LEDANOIS Thibaut</v>
      </c>
      <c r="L87" s="1" t="str">
        <f>IF(J87="","",LOOKUP(J87,'[1]Fiche d''inscription'!$B$7:$B$1000,'[1]Fiche d''inscription'!$D$7:$D$1000))</f>
        <v>M</v>
      </c>
      <c r="M87" s="1" t="str">
        <f>IF(J87="","",LOOKUP(J87,'[1]Fiche d''inscription'!$B$7:$B$1000,'[1]Fiche d''inscription'!$F$7:$F$1000))</f>
        <v>4A</v>
      </c>
      <c r="O87" s="1">
        <v>27</v>
      </c>
      <c r="P87" s="1">
        <v>10.37</v>
      </c>
      <c r="Q87" s="2">
        <v>98</v>
      </c>
      <c r="R87" s="3" t="str">
        <f>IF(Q87="","",LOOKUP(Q87,'[1]Fiche d''inscription'!$B$7:$B$1000,'[1]Fiche d''inscription'!$C$7:$C$1000))</f>
        <v>ANAGNOSTIDES Gautier</v>
      </c>
      <c r="S87" s="1" t="str">
        <f>IF(Q87="","",LOOKUP(Q87,'[1]Fiche d''inscription'!$B$7:$B$1000,'[1]Fiche d''inscription'!$D$7:$D$1000))</f>
        <v>M</v>
      </c>
      <c r="T87" s="1" t="str">
        <f>IF(Q87="","",LOOKUP(Q87,'[1]Fiche d''inscription'!$B$7:$B$1000,'[1]Fiche d''inscription'!$F$7:$F$1000))</f>
        <v>4A</v>
      </c>
    </row>
    <row r="88" spans="1:20" ht="16.5" x14ac:dyDescent="0.35">
      <c r="A88" s="1">
        <v>28</v>
      </c>
      <c r="B88" s="4">
        <v>15.23</v>
      </c>
      <c r="C88" s="2">
        <v>108</v>
      </c>
      <c r="D88" s="3" t="str">
        <f>IF(C88="","",LOOKUP(C88,'[1]Fiche d''inscription'!$B$7:$B$1000,'[1]Fiche d''inscription'!$C$7:$C$1000))</f>
        <v>JOYEUX Damien</v>
      </c>
      <c r="E88" s="1" t="str">
        <f>IF(C88="","",LOOKUP(C88,'[1]Fiche d''inscription'!$B$7:$B$1000,'[1]Fiche d''inscription'!$D$7:$D$1000))</f>
        <v>M</v>
      </c>
      <c r="F88" s="1" t="s">
        <v>24</v>
      </c>
      <c r="H88" s="1">
        <v>28</v>
      </c>
      <c r="I88" s="1">
        <v>12.54</v>
      </c>
      <c r="J88" s="2">
        <v>102</v>
      </c>
      <c r="K88" s="3" t="str">
        <f>IF(J88="","",LOOKUP(J88,'[1]Fiche d''inscription'!$B$7:$B$1000,'[1]Fiche d''inscription'!$C$7:$C$1000))</f>
        <v>BUTTET Robin</v>
      </c>
      <c r="L88" s="1" t="str">
        <f>IF(J88="","",LOOKUP(J88,'[1]Fiche d''inscription'!$B$7:$B$1000,'[1]Fiche d''inscription'!$D$7:$D$1000))</f>
        <v>M</v>
      </c>
      <c r="M88" s="1" t="str">
        <f>IF(J88="","",LOOKUP(J88,'[1]Fiche d''inscription'!$B$7:$B$1000,'[1]Fiche d''inscription'!$F$7:$F$1000))</f>
        <v>4A</v>
      </c>
      <c r="O88" s="1">
        <v>28</v>
      </c>
      <c r="P88" s="1">
        <v>10.46</v>
      </c>
      <c r="Q88" s="2">
        <v>88</v>
      </c>
      <c r="R88" s="3" t="str">
        <f>IF(Q88="","",LOOKUP(Q88,'[1]Fiche d''inscription'!$B$7:$B$1000,'[1]Fiche d''inscription'!$C$7:$C$1000))</f>
        <v>LEMONNIER Prunylle</v>
      </c>
      <c r="S88" s="1" t="str">
        <f>IF(Q88="","",LOOKUP(Q88,'[1]Fiche d''inscription'!$B$7:$B$1000,'[1]Fiche d''inscription'!$D$7:$D$1000))</f>
        <v>F</v>
      </c>
      <c r="T88" s="1" t="str">
        <f>IF(Q88="","",LOOKUP(Q88,'[1]Fiche d''inscription'!$B$7:$B$1000,'[1]Fiche d''inscription'!$F$7:$F$1000))</f>
        <v>3D</v>
      </c>
    </row>
    <row r="89" spans="1:20" ht="16.5" x14ac:dyDescent="0.35">
      <c r="A89" s="1">
        <v>29</v>
      </c>
      <c r="B89" s="4">
        <v>15.24</v>
      </c>
      <c r="C89" s="2">
        <v>22</v>
      </c>
      <c r="D89" s="3" t="str">
        <f>IF(C89="","",LOOKUP(C89,'[1]Fiche d''inscription'!$B$7:$B$1000,'[1]Fiche d''inscription'!$C$7:$C$1000))</f>
        <v>ROUIL Emma</v>
      </c>
      <c r="E89" s="1" t="str">
        <f>IF(C89="","",LOOKUP(C89,'[1]Fiche d''inscription'!$B$7:$B$1000,'[1]Fiche d''inscription'!$D$7:$D$1000))</f>
        <v>F</v>
      </c>
      <c r="F89" s="1" t="s">
        <v>21</v>
      </c>
      <c r="H89" s="1">
        <v>29</v>
      </c>
      <c r="I89" s="1">
        <v>12.58</v>
      </c>
      <c r="J89" s="2">
        <v>123</v>
      </c>
      <c r="K89" s="3" t="str">
        <f>IF(J89="","",LOOKUP(J89,'[1]Fiche d''inscription'!$B$7:$B$1000,'[1]Fiche d''inscription'!$C$7:$C$1000))</f>
        <v>DESDEVISES Zoé</v>
      </c>
      <c r="L89" s="1" t="str">
        <f>IF(J89="","",LOOKUP(J89,'[1]Fiche d''inscription'!$B$7:$B$1000,'[1]Fiche d''inscription'!$D$7:$D$1000))</f>
        <v>F</v>
      </c>
      <c r="M89" s="1" t="str">
        <f>IF(J89="","",LOOKUP(J89,'[1]Fiche d''inscription'!$B$7:$B$1000,'[1]Fiche d''inscription'!$F$7:$F$1000))</f>
        <v>4B</v>
      </c>
      <c r="O89" s="1">
        <v>29</v>
      </c>
      <c r="P89" s="1">
        <v>10.49</v>
      </c>
      <c r="Q89" s="2">
        <v>174</v>
      </c>
      <c r="R89" s="3" t="str">
        <f>IF(Q89="","",LOOKUP(Q89,'[1]Fiche d''inscription'!$B$7:$B$1000,'[1]Fiche d''inscription'!$C$7:$C$1000))</f>
        <v>COTTEBRUNE Jules</v>
      </c>
      <c r="S89" s="1" t="str">
        <f>IF(Q89="","",LOOKUP(Q89,'[1]Fiche d''inscription'!$B$7:$B$1000,'[1]Fiche d''inscription'!$D$7:$D$1000))</f>
        <v>M</v>
      </c>
      <c r="T89" s="1" t="str">
        <f>IF(Q89="","",LOOKUP(Q89,'[1]Fiche d''inscription'!$B$7:$B$1000,'[1]Fiche d''inscription'!$F$7:$F$1000))</f>
        <v>4D</v>
      </c>
    </row>
    <row r="90" spans="1:20" ht="16.5" x14ac:dyDescent="0.35">
      <c r="A90" s="1">
        <v>30</v>
      </c>
      <c r="B90" s="4">
        <v>15.44</v>
      </c>
      <c r="C90" s="2">
        <v>81</v>
      </c>
      <c r="D90" s="3" t="str">
        <f>IF(C90="","",LOOKUP(C90,'[1]Fiche d''inscription'!$B$7:$B$1000,'[1]Fiche d''inscription'!$C$7:$C$1000))</f>
        <v>HAMEL Anaïs</v>
      </c>
      <c r="E90" s="1" t="str">
        <f>IF(C90="","",LOOKUP(C90,'[1]Fiche d''inscription'!$B$7:$B$1000,'[1]Fiche d''inscription'!$D$7:$D$1000))</f>
        <v>F</v>
      </c>
      <c r="F90" s="1" t="s">
        <v>17</v>
      </c>
      <c r="H90" s="1">
        <v>30</v>
      </c>
      <c r="I90" s="1">
        <v>12.58</v>
      </c>
      <c r="J90" s="2">
        <v>137</v>
      </c>
      <c r="K90" s="3" t="str">
        <f>IF(J90="","",LOOKUP(J90,'[1]Fiche d''inscription'!$B$7:$B$1000,'[1]Fiche d''inscription'!$C$7:$C$1000))</f>
        <v>PICOT Audrey</v>
      </c>
      <c r="L90" s="1" t="str">
        <f>IF(J90="","",LOOKUP(J90,'[1]Fiche d''inscription'!$B$7:$B$1000,'[1]Fiche d''inscription'!$D$7:$D$1000))</f>
        <v>F</v>
      </c>
      <c r="M90" s="1" t="str">
        <f>IF(J90="","",LOOKUP(J90,'[1]Fiche d''inscription'!$B$7:$B$1000,'[1]Fiche d''inscription'!$F$7:$F$1000))</f>
        <v>4B</v>
      </c>
      <c r="O90" s="1">
        <v>30</v>
      </c>
      <c r="P90" s="1">
        <v>10.49</v>
      </c>
      <c r="Q90" s="2">
        <v>152</v>
      </c>
      <c r="R90" s="3" t="str">
        <f>IF(Q90="","",LOOKUP(Q90,'[1]Fiche d''inscription'!$B$7:$B$1000,'[1]Fiche d''inscription'!$C$7:$C$1000))</f>
        <v>HARDY Valélia</v>
      </c>
      <c r="S90" s="1" t="str">
        <f>IF(Q90="","",LOOKUP(Q90,'[1]Fiche d''inscription'!$B$7:$B$1000,'[1]Fiche d''inscription'!$D$7:$D$1000))</f>
        <v>F</v>
      </c>
      <c r="T90" s="1" t="str">
        <f>IF(Q90="","",LOOKUP(Q90,'[1]Fiche d''inscription'!$B$7:$B$1000,'[1]Fiche d''inscription'!$F$7:$F$1000))</f>
        <v>4C</v>
      </c>
    </row>
    <row r="91" spans="1:20" ht="16.5" x14ac:dyDescent="0.35">
      <c r="A91" s="1">
        <v>31</v>
      </c>
      <c r="B91" s="4">
        <v>15.45</v>
      </c>
      <c r="C91" s="2">
        <v>12</v>
      </c>
      <c r="D91" s="3" t="str">
        <f>IF(C91="","",LOOKUP(C91,'[1]Fiche d''inscription'!$B$7:$B$1000,'[1]Fiche d''inscription'!$C$7:$C$1000))</f>
        <v>GUERIN Elysa</v>
      </c>
      <c r="E91" s="1" t="str">
        <f>IF(C91="","",LOOKUP(C91,'[1]Fiche d''inscription'!$B$7:$B$1000,'[1]Fiche d''inscription'!$D$7:$D$1000))</f>
        <v>F</v>
      </c>
      <c r="F91" s="1" t="s">
        <v>21</v>
      </c>
      <c r="H91" s="1">
        <v>31</v>
      </c>
      <c r="I91" s="1">
        <v>13.07</v>
      </c>
      <c r="J91" s="2">
        <v>178</v>
      </c>
      <c r="K91" s="3" t="str">
        <f>IF(J91="","",LOOKUP(J91,'[1]Fiche d''inscription'!$B$7:$B$1000,'[1]Fiche d''inscription'!$C$7:$C$1000))</f>
        <v>HUAULT Candice</v>
      </c>
      <c r="L91" s="1" t="str">
        <f>IF(J91="","",LOOKUP(J91,'[1]Fiche d''inscription'!$B$7:$B$1000,'[1]Fiche d''inscription'!$D$7:$D$1000))</f>
        <v>F</v>
      </c>
      <c r="M91" s="1" t="str">
        <f>IF(J91="","",LOOKUP(J91,'[1]Fiche d''inscription'!$B$7:$B$1000,'[1]Fiche d''inscription'!$F$7:$F$1000))</f>
        <v>4D</v>
      </c>
      <c r="O91" s="1">
        <v>31</v>
      </c>
      <c r="P91" s="1">
        <v>10.53</v>
      </c>
      <c r="Q91" s="2">
        <v>37</v>
      </c>
      <c r="R91" s="3" t="str">
        <f>IF(Q91="","",LOOKUP(Q91,'[1]Fiche d''inscription'!$B$7:$B$1000,'[1]Fiche d''inscription'!$C$7:$C$1000))</f>
        <v>LECONTE Célio</v>
      </c>
      <c r="S91" s="1" t="str">
        <f>IF(Q91="","",LOOKUP(Q91,'[1]Fiche d''inscription'!$B$7:$B$1000,'[1]Fiche d''inscription'!$D$7:$D$1000))</f>
        <v>M</v>
      </c>
      <c r="T91" s="1" t="str">
        <f>IF(Q91="","",LOOKUP(Q91,'[1]Fiche d''inscription'!$B$7:$B$1000,'[1]Fiche d''inscription'!$F$7:$F$1000))</f>
        <v>3B</v>
      </c>
    </row>
    <row r="92" spans="1:20" ht="16.5" x14ac:dyDescent="0.35">
      <c r="A92" s="1">
        <v>32</v>
      </c>
      <c r="B92" s="4">
        <v>15.48</v>
      </c>
      <c r="C92" s="2">
        <v>161</v>
      </c>
      <c r="D92" s="3" t="str">
        <f>IF(C92="","",LOOKUP(C92,'[1]Fiche d''inscription'!$B$7:$B$1000,'[1]Fiche d''inscription'!$C$7:$C$1000))</f>
        <v>LELERRE Clara</v>
      </c>
      <c r="E92" s="1" t="str">
        <f>IF(C92="","",LOOKUP(C92,'[1]Fiche d''inscription'!$B$7:$B$1000,'[1]Fiche d''inscription'!$D$7:$D$1000))</f>
        <v>F</v>
      </c>
      <c r="F92" s="1" t="s">
        <v>19</v>
      </c>
      <c r="H92" s="1">
        <v>32</v>
      </c>
      <c r="I92" s="1">
        <v>13.08</v>
      </c>
      <c r="J92" s="2">
        <v>74</v>
      </c>
      <c r="K92" s="3" t="str">
        <f>IF(J92="","",LOOKUP(J92,'[1]Fiche d''inscription'!$B$7:$B$1000,'[1]Fiche d''inscription'!$C$7:$C$1000))</f>
        <v>AROLE Eva</v>
      </c>
      <c r="L92" s="1" t="str">
        <f>IF(J92="","",LOOKUP(J92,'[1]Fiche d''inscription'!$B$7:$B$1000,'[1]Fiche d''inscription'!$D$7:$D$1000))</f>
        <v>F</v>
      </c>
      <c r="M92" s="1" t="str">
        <f>IF(J92="","",LOOKUP(J92,'[1]Fiche d''inscription'!$B$7:$B$1000,'[1]Fiche d''inscription'!$F$7:$F$1000))</f>
        <v>3D</v>
      </c>
      <c r="O92" s="1">
        <v>32</v>
      </c>
      <c r="P92" s="1">
        <v>10.54</v>
      </c>
      <c r="Q92" s="2">
        <v>118</v>
      </c>
      <c r="R92" s="3" t="str">
        <f>IF(Q92="","",LOOKUP(Q92,'[1]Fiche d''inscription'!$B$7:$B$1000,'[1]Fiche d''inscription'!$C$7:$C$1000))</f>
        <v>PESNEL Kyllian</v>
      </c>
      <c r="S92" s="1" t="str">
        <f>IF(Q92="","",LOOKUP(Q92,'[1]Fiche d''inscription'!$B$7:$B$1000,'[1]Fiche d''inscription'!$D$7:$D$1000))</f>
        <v>M</v>
      </c>
      <c r="T92" s="1" t="str">
        <f>IF(Q92="","",LOOKUP(Q92,'[1]Fiche d''inscription'!$B$7:$B$1000,'[1]Fiche d''inscription'!$F$7:$F$1000))</f>
        <v>4A</v>
      </c>
    </row>
    <row r="93" spans="1:20" ht="16.5" x14ac:dyDescent="0.35">
      <c r="A93" s="1">
        <v>33</v>
      </c>
      <c r="B93" s="4">
        <v>16.29</v>
      </c>
      <c r="C93" s="2">
        <v>107</v>
      </c>
      <c r="D93" s="3" t="str">
        <f>IF(C93="","",LOOKUP(C93,'[1]Fiche d''inscription'!$B$7:$B$1000,'[1]Fiche d''inscription'!$C$7:$C$1000))</f>
        <v>HOCHET Jules</v>
      </c>
      <c r="E93" s="1" t="str">
        <f>IF(C93="","",LOOKUP(C93,'[1]Fiche d''inscription'!$B$7:$B$1000,'[1]Fiche d''inscription'!$D$7:$D$1000))</f>
        <v>M</v>
      </c>
      <c r="F93" s="1" t="s">
        <v>24</v>
      </c>
      <c r="H93" s="1">
        <v>33</v>
      </c>
      <c r="I93" s="1">
        <v>13.08</v>
      </c>
      <c r="J93" s="2">
        <v>76</v>
      </c>
      <c r="K93" s="3" t="str">
        <f>IF(J93="","",LOOKUP(J93,'[1]Fiche d''inscription'!$B$7:$B$1000,'[1]Fiche d''inscription'!$C$7:$C$1000))</f>
        <v>BRIX Lou-Ann</v>
      </c>
      <c r="L93" s="1" t="str">
        <f>IF(J93="","",LOOKUP(J93,'[1]Fiche d''inscription'!$B$7:$B$1000,'[1]Fiche d''inscription'!$D$7:$D$1000))</f>
        <v>F</v>
      </c>
      <c r="M93" s="1" t="str">
        <f>IF(J93="","",LOOKUP(J93,'[1]Fiche d''inscription'!$B$7:$B$1000,'[1]Fiche d''inscription'!$F$7:$F$1000))</f>
        <v>3D</v>
      </c>
      <c r="O93" s="1">
        <v>33</v>
      </c>
      <c r="P93" s="1">
        <v>10.54</v>
      </c>
      <c r="Q93" s="2">
        <v>50</v>
      </c>
      <c r="R93" s="3" t="str">
        <f>IF(Q93="","",LOOKUP(Q93,'[1]Fiche d''inscription'!$B$7:$B$1000,'[1]Fiche d''inscription'!$C$7:$C$1000))</f>
        <v>BELLEC Liza</v>
      </c>
      <c r="S93" s="1" t="str">
        <f>IF(Q93="","",LOOKUP(Q93,'[1]Fiche d''inscription'!$B$7:$B$1000,'[1]Fiche d''inscription'!$D$7:$D$1000))</f>
        <v>F</v>
      </c>
      <c r="T93" s="1" t="str">
        <f>IF(Q93="","",LOOKUP(Q93,'[1]Fiche d''inscription'!$B$7:$B$1000,'[1]Fiche d''inscription'!$F$7:$F$1000))</f>
        <v>3C</v>
      </c>
    </row>
    <row r="94" spans="1:20" ht="16.5" x14ac:dyDescent="0.35">
      <c r="A94" s="1">
        <v>34</v>
      </c>
      <c r="B94" s="4">
        <v>16.309999999999999</v>
      </c>
      <c r="C94" s="2">
        <v>177</v>
      </c>
      <c r="D94" s="3" t="str">
        <f>IF(C94="","",LOOKUP(C94,'[1]Fiche d''inscription'!$B$7:$B$1000,'[1]Fiche d''inscription'!$C$7:$C$1000))</f>
        <v>HEROUT Paul</v>
      </c>
      <c r="E94" s="1" t="str">
        <f>IF(C94="","",LOOKUP(C94,'[1]Fiche d''inscription'!$B$7:$B$1000,'[1]Fiche d''inscription'!$D$7:$D$1000))</f>
        <v>M</v>
      </c>
      <c r="F94" s="1" t="s">
        <v>22</v>
      </c>
      <c r="H94" s="1">
        <v>34</v>
      </c>
      <c r="I94" s="1">
        <v>13.18</v>
      </c>
      <c r="J94" s="2">
        <v>142</v>
      </c>
      <c r="K94" s="3" t="str">
        <f>IF(J94="","",LOOKUP(J94,'[1]Fiche d''inscription'!$B$7:$B$1000,'[1]Fiche d''inscription'!$C$7:$C$1000))</f>
        <v>VINCENT Marine</v>
      </c>
      <c r="L94" s="1" t="str">
        <f>IF(J94="","",LOOKUP(J94,'[1]Fiche d''inscription'!$B$7:$B$1000,'[1]Fiche d''inscription'!$D$7:$D$1000))</f>
        <v>F</v>
      </c>
      <c r="M94" s="1" t="str">
        <f>IF(J94="","",LOOKUP(J94,'[1]Fiche d''inscription'!$B$7:$B$1000,'[1]Fiche d''inscription'!$F$7:$F$1000))</f>
        <v>4B</v>
      </c>
      <c r="O94" s="1">
        <v>34</v>
      </c>
      <c r="P94" s="1">
        <v>11.03</v>
      </c>
      <c r="Q94" s="2">
        <v>170</v>
      </c>
      <c r="R94" s="3" t="str">
        <f>IF(Q94="","",LOOKUP(Q94,'[1]Fiche d''inscription'!$B$7:$B$1000,'[1]Fiche d''inscription'!$C$7:$C$1000))</f>
        <v>BRISSET Romane</v>
      </c>
      <c r="S94" s="1" t="str">
        <f>IF(Q94="","",LOOKUP(Q94,'[1]Fiche d''inscription'!$B$7:$B$1000,'[1]Fiche d''inscription'!$D$7:$D$1000))</f>
        <v>F</v>
      </c>
      <c r="T94" s="1" t="str">
        <f>IF(Q94="","",LOOKUP(Q94,'[1]Fiche d''inscription'!$B$7:$B$1000,'[1]Fiche d''inscription'!$F$7:$F$1000))</f>
        <v>4D</v>
      </c>
    </row>
    <row r="95" spans="1:20" ht="16.5" x14ac:dyDescent="0.35">
      <c r="A95" s="1">
        <v>35</v>
      </c>
      <c r="B95" s="4">
        <v>16.57</v>
      </c>
      <c r="C95" s="2">
        <v>8</v>
      </c>
      <c r="D95" s="3" t="str">
        <f>IF(C95="","",LOOKUP(C95,'[1]Fiche d''inscription'!$B$7:$B$1000,'[1]Fiche d''inscription'!$C$7:$C$1000))</f>
        <v>COLLAS Adrien</v>
      </c>
      <c r="E95" s="1" t="str">
        <f>IF(C95="","",LOOKUP(C95,'[1]Fiche d''inscription'!$B$7:$B$1000,'[1]Fiche d''inscription'!$D$7:$D$1000))</f>
        <v>M</v>
      </c>
      <c r="F95" s="1" t="s">
        <v>21</v>
      </c>
      <c r="H95" s="1">
        <v>35</v>
      </c>
      <c r="I95" s="1">
        <v>13.24</v>
      </c>
      <c r="J95" s="2">
        <v>1</v>
      </c>
      <c r="K95" s="3" t="str">
        <f>IF(J95="","",LOOKUP(J95,'[1]Fiche d''inscription'!$B$7:$B$1000,'[1]Fiche d''inscription'!$C$7:$C$1000))</f>
        <v>ADAM Marine</v>
      </c>
      <c r="L95" s="1" t="str">
        <f>IF(J95="","",LOOKUP(J95,'[1]Fiche d''inscription'!$B$7:$B$1000,'[1]Fiche d''inscription'!$D$7:$D$1000))</f>
        <v>F</v>
      </c>
      <c r="M95" s="1" t="str">
        <f>IF(J95="","",LOOKUP(J95,'[1]Fiche d''inscription'!$B$7:$B$1000,'[1]Fiche d''inscription'!$F$7:$F$1000))</f>
        <v>3A</v>
      </c>
      <c r="O95" s="1">
        <v>35</v>
      </c>
      <c r="P95" s="1">
        <v>11.04</v>
      </c>
      <c r="Q95" s="2">
        <v>110</v>
      </c>
      <c r="R95" s="3" t="str">
        <f>IF(Q95="","",LOOKUP(Q95,'[1]Fiche d''inscription'!$B$7:$B$1000,'[1]Fiche d''inscription'!$C$7:$C$1000))</f>
        <v>LEBAS Mathieu</v>
      </c>
      <c r="S95" s="1" t="str">
        <f>IF(Q95="","",LOOKUP(Q95,'[1]Fiche d''inscription'!$B$7:$B$1000,'[1]Fiche d''inscription'!$D$7:$D$1000))</f>
        <v>M</v>
      </c>
      <c r="T95" s="1" t="str">
        <f>IF(Q95="","",LOOKUP(Q95,'[1]Fiche d''inscription'!$B$7:$B$1000,'[1]Fiche d''inscription'!$F$7:$F$1000))</f>
        <v>4A</v>
      </c>
    </row>
    <row r="96" spans="1:20" ht="16.5" x14ac:dyDescent="0.35">
      <c r="A96" s="1">
        <v>36</v>
      </c>
      <c r="B96" s="4">
        <v>17.2</v>
      </c>
      <c r="C96" s="2">
        <v>111</v>
      </c>
      <c r="D96" s="3" t="str">
        <f>IF(C96="","",LOOKUP(C96,'[1]Fiche d''inscription'!$B$7:$B$1000,'[1]Fiche d''inscription'!$C$7:$C$1000))</f>
        <v>LECHEVALIER Alexis</v>
      </c>
      <c r="E96" s="1" t="str">
        <f>IF(C96="","",LOOKUP(C96,'[1]Fiche d''inscription'!$B$7:$B$1000,'[1]Fiche d''inscription'!$D$7:$D$1000))</f>
        <v>M</v>
      </c>
      <c r="F96" s="1" t="s">
        <v>24</v>
      </c>
      <c r="H96" s="1">
        <v>36</v>
      </c>
      <c r="I96" s="1">
        <v>13.5</v>
      </c>
      <c r="J96" s="2">
        <v>164</v>
      </c>
      <c r="K96" s="3" t="str">
        <f>IF(J96="","",LOOKUP(J96,'[1]Fiche d''inscription'!$B$7:$B$1000,'[1]Fiche d''inscription'!$C$7:$C$1000))</f>
        <v>OLLIVIER Galaad</v>
      </c>
      <c r="L96" s="1" t="str">
        <f>IF(J96="","",LOOKUP(J96,'[1]Fiche d''inscription'!$B$7:$B$1000,'[1]Fiche d''inscription'!$D$7:$D$1000))</f>
        <v>M</v>
      </c>
      <c r="M96" s="1" t="str">
        <f>IF(J96="","",LOOKUP(J96,'[1]Fiche d''inscription'!$B$7:$B$1000,'[1]Fiche d''inscription'!$F$7:$F$1000))</f>
        <v>4C</v>
      </c>
      <c r="O96" s="1">
        <v>36</v>
      </c>
      <c r="P96" s="1">
        <v>11.05</v>
      </c>
      <c r="Q96" s="2">
        <v>139</v>
      </c>
      <c r="R96" s="3" t="str">
        <f>IF(Q96="","",LOOKUP(Q96,'[1]Fiche d''inscription'!$B$7:$B$1000,'[1]Fiche d''inscription'!$C$7:$C$1000))</f>
        <v>PREVOT Marin</v>
      </c>
      <c r="S96" s="1" t="str">
        <f>IF(Q96="","",LOOKUP(Q96,'[1]Fiche d''inscription'!$B$7:$B$1000,'[1]Fiche d''inscription'!$D$7:$D$1000))</f>
        <v>M</v>
      </c>
      <c r="T96" s="1" t="str">
        <f>IF(Q96="","",LOOKUP(Q96,'[1]Fiche d''inscription'!$B$7:$B$1000,'[1]Fiche d''inscription'!$F$7:$F$1000))</f>
        <v>4B</v>
      </c>
    </row>
    <row r="97" spans="1:20" ht="16.5" x14ac:dyDescent="0.35">
      <c r="A97" s="1">
        <v>37</v>
      </c>
      <c r="B97" s="11">
        <v>17.510000000000002</v>
      </c>
      <c r="C97" s="2">
        <v>49</v>
      </c>
      <c r="D97" s="3" t="str">
        <f>IF(C97="","",LOOKUP(C97,'[1]Fiche d''inscription'!$B$7:$B$1000,'[1]Fiche d''inscription'!$C$7:$C$1000))</f>
        <v>AUBERT Lucas</v>
      </c>
      <c r="E97" s="1" t="str">
        <f>IF(C97="","",LOOKUP(C97,'[1]Fiche d''inscription'!$B$7:$B$1000,'[1]Fiche d''inscription'!$D$7:$D$1000))</f>
        <v>M</v>
      </c>
      <c r="F97" s="1" t="s">
        <v>20</v>
      </c>
      <c r="H97" s="1">
        <v>37</v>
      </c>
      <c r="I97" s="1">
        <v>14.42</v>
      </c>
      <c r="J97" s="2">
        <v>190</v>
      </c>
      <c r="K97" s="3" t="str">
        <f>IF(J97="","",LOOKUP(J97,'[1]Fiche d''inscription'!$B$7:$B$1000,'[1]Fiche d''inscription'!$C$7:$C$1000))</f>
        <v>ROULLAND Lucas</v>
      </c>
      <c r="L97" s="1" t="str">
        <f>IF(J97="","",LOOKUP(J97,'[1]Fiche d''inscription'!$B$7:$B$1000,'[1]Fiche d''inscription'!$D$7:$D$1000))</f>
        <v>M</v>
      </c>
      <c r="M97" s="1" t="str">
        <f>IF(J97="","",LOOKUP(J97,'[1]Fiche d''inscription'!$B$7:$B$1000,'[1]Fiche d''inscription'!$F$7:$F$1000))</f>
        <v>4D</v>
      </c>
      <c r="O97" s="1">
        <v>37</v>
      </c>
      <c r="P97" s="1">
        <v>11.1</v>
      </c>
      <c r="Q97" s="2">
        <v>106</v>
      </c>
      <c r="R97" s="3" t="str">
        <f>IF(Q97="","",LOOKUP(Q97,'[1]Fiche d''inscription'!$B$7:$B$1000,'[1]Fiche d''inscription'!$C$7:$C$1000))</f>
        <v>DUPREY Aynoria</v>
      </c>
      <c r="S97" s="1" t="str">
        <f>IF(Q97="","",LOOKUP(Q97,'[1]Fiche d''inscription'!$B$7:$B$1000,'[1]Fiche d''inscription'!$D$7:$D$1000))</f>
        <v>F</v>
      </c>
      <c r="T97" s="1" t="str">
        <f>IF(Q97="","",LOOKUP(Q97,'[1]Fiche d''inscription'!$B$7:$B$1000,'[1]Fiche d''inscription'!$F$7:$F$1000))</f>
        <v>4A</v>
      </c>
    </row>
    <row r="98" spans="1:20" ht="16.5" x14ac:dyDescent="0.35">
      <c r="A98" s="1">
        <v>38</v>
      </c>
      <c r="B98" s="11">
        <v>18.02</v>
      </c>
      <c r="C98" s="2">
        <v>154</v>
      </c>
      <c r="D98" s="3" t="str">
        <f>IF(C98="","",LOOKUP(C98,'[1]Fiche d''inscription'!$B$7:$B$1000,'[1]Fiche d''inscription'!$C$7:$C$1000))</f>
        <v>JACQUET Hugo</v>
      </c>
      <c r="E98" s="1" t="str">
        <f>IF(C98="","",LOOKUP(C98,'[1]Fiche d''inscription'!$B$7:$B$1000,'[1]Fiche d''inscription'!$D$7:$D$1000))</f>
        <v>M</v>
      </c>
      <c r="F98" s="1" t="s">
        <v>19</v>
      </c>
      <c r="H98" s="1">
        <v>38</v>
      </c>
      <c r="I98" s="1">
        <v>14.5</v>
      </c>
      <c r="J98" s="2">
        <v>133</v>
      </c>
      <c r="K98" s="3" t="str">
        <f>IF(J98="","",LOOKUP(J98,'[1]Fiche d''inscription'!$B$7:$B$1000,'[1]Fiche d''inscription'!$C$7:$C$1000))</f>
        <v>LE BLOND Quentin</v>
      </c>
      <c r="L98" s="1" t="str">
        <f>IF(J98="","",LOOKUP(J98,'[1]Fiche d''inscription'!$B$7:$B$1000,'[1]Fiche d''inscription'!$D$7:$D$1000))</f>
        <v>M</v>
      </c>
      <c r="M98" s="1" t="str">
        <f>IF(J98="","",LOOKUP(J98,'[1]Fiche d''inscription'!$B$7:$B$1000,'[1]Fiche d''inscription'!$F$7:$F$1000))</f>
        <v>4B</v>
      </c>
      <c r="O98" s="1">
        <v>38</v>
      </c>
      <c r="P98" s="1">
        <v>11.12</v>
      </c>
      <c r="Q98" s="2">
        <v>150</v>
      </c>
      <c r="R98" s="3" t="str">
        <f>IF(Q98="","",LOOKUP(Q98,'[1]Fiche d''inscription'!$B$7:$B$1000,'[1]Fiche d''inscription'!$C$7:$C$1000))</f>
        <v>DEYGAS Sélène</v>
      </c>
      <c r="S98" s="1" t="str">
        <f>IF(Q98="","",LOOKUP(Q98,'[1]Fiche d''inscription'!$B$7:$B$1000,'[1]Fiche d''inscription'!$D$7:$D$1000))</f>
        <v>F</v>
      </c>
      <c r="T98" s="1" t="str">
        <f>IF(Q98="","",LOOKUP(Q98,'[1]Fiche d''inscription'!$B$7:$B$1000,'[1]Fiche d''inscription'!$F$7:$F$1000))</f>
        <v>4C</v>
      </c>
    </row>
    <row r="99" spans="1:20" ht="16.5" x14ac:dyDescent="0.35">
      <c r="A99" s="1">
        <v>39</v>
      </c>
      <c r="B99" s="11">
        <v>18.3</v>
      </c>
      <c r="C99" s="2">
        <v>99</v>
      </c>
      <c r="D99" s="3" t="str">
        <f>IF(C99="","",LOOKUP(C99,'[1]Fiche d''inscription'!$B$7:$B$1000,'[1]Fiche d''inscription'!$C$7:$C$1000))</f>
        <v>BERGER--DEMEAUTIS Jason</v>
      </c>
      <c r="E99" s="1" t="str">
        <f>IF(C99="","",LOOKUP(C99,'[1]Fiche d''inscription'!$B$7:$B$1000,'[1]Fiche d''inscription'!$D$7:$D$1000))</f>
        <v>M</v>
      </c>
      <c r="F99" s="1" t="s">
        <v>24</v>
      </c>
      <c r="H99" s="1">
        <v>39</v>
      </c>
      <c r="I99" s="1">
        <v>15.01</v>
      </c>
      <c r="J99" s="2">
        <v>21</v>
      </c>
      <c r="K99" s="3" t="str">
        <f>IF(J99="","",LOOKUP(J99,'[1]Fiche d''inscription'!$B$7:$B$1000,'[1]Fiche d''inscription'!$C$7:$C$1000))</f>
        <v>ROCCASERRA Léandre</v>
      </c>
      <c r="L99" s="1" t="str">
        <f>IF(J99="","",LOOKUP(J99,'[1]Fiche d''inscription'!$B$7:$B$1000,'[1]Fiche d''inscription'!$D$7:$D$1000))</f>
        <v>M</v>
      </c>
      <c r="M99" s="1" t="str">
        <f>IF(J99="","",LOOKUP(J99,'[1]Fiche d''inscription'!$B$7:$B$1000,'[1]Fiche d''inscription'!$F$7:$F$1000))</f>
        <v>3A</v>
      </c>
      <c r="O99" s="1">
        <v>39</v>
      </c>
      <c r="P99" s="1">
        <v>11.13</v>
      </c>
      <c r="Q99" s="2">
        <v>175</v>
      </c>
      <c r="R99" s="3" t="str">
        <f>IF(Q99="","",LOOKUP(Q99,'[1]Fiche d''inscription'!$B$7:$B$1000,'[1]Fiche d''inscription'!$C$7:$C$1000))</f>
        <v>GAMAS Marvin</v>
      </c>
      <c r="S99" s="1" t="str">
        <f>IF(Q99="","",LOOKUP(Q99,'[1]Fiche d''inscription'!$B$7:$B$1000,'[1]Fiche d''inscription'!$D$7:$D$1000))</f>
        <v>M</v>
      </c>
      <c r="T99" s="1" t="str">
        <f>IF(Q99="","",LOOKUP(Q99,'[1]Fiche d''inscription'!$B$7:$B$1000,'[1]Fiche d''inscription'!$F$7:$F$1000))</f>
        <v>4D</v>
      </c>
    </row>
    <row r="100" spans="1:20" ht="16.5" x14ac:dyDescent="0.35">
      <c r="A100" s="1">
        <v>40</v>
      </c>
      <c r="B100" s="11">
        <v>18.5</v>
      </c>
      <c r="C100" s="2">
        <v>185</v>
      </c>
      <c r="D100" s="3" t="str">
        <f>IF(C100="","",LOOKUP(C100,'[1]Fiche d''inscription'!$B$7:$B$1000,'[1]Fiche d''inscription'!$C$7:$C$1000))</f>
        <v>LOCHON Nathanaël</v>
      </c>
      <c r="E100" s="1" t="str">
        <f>IF(C100="","",LOOKUP(C100,'[1]Fiche d''inscription'!$B$7:$B$1000,'[1]Fiche d''inscription'!$D$7:$D$1000))</f>
        <v>M</v>
      </c>
      <c r="F100" s="1" t="s">
        <v>22</v>
      </c>
      <c r="H100" s="1">
        <v>40</v>
      </c>
      <c r="I100" s="1">
        <v>15.1</v>
      </c>
      <c r="J100" s="2">
        <v>53</v>
      </c>
      <c r="K100" s="3" t="str">
        <f>IF(J100="","",LOOKUP(J100,'[1]Fiche d''inscription'!$B$7:$B$1000,'[1]Fiche d''inscription'!$C$7:$C$1000))</f>
        <v>CHALIMBAUD Théo</v>
      </c>
      <c r="L100" s="1" t="str">
        <f>IF(J100="","",LOOKUP(J100,'[1]Fiche d''inscription'!$B$7:$B$1000,'[1]Fiche d''inscription'!$D$7:$D$1000))</f>
        <v>M</v>
      </c>
      <c r="M100" s="1" t="str">
        <f>IF(J100="","",LOOKUP(J100,'[1]Fiche d''inscription'!$B$7:$B$1000,'[1]Fiche d''inscription'!$F$7:$F$1000))</f>
        <v>3C</v>
      </c>
      <c r="O100" s="1">
        <v>40</v>
      </c>
      <c r="P100" s="1">
        <v>11.14</v>
      </c>
      <c r="Q100" s="2">
        <v>42</v>
      </c>
      <c r="R100" s="3" t="str">
        <f>IF(Q100="","",LOOKUP(Q100,'[1]Fiche d''inscription'!$B$7:$B$1000,'[1]Fiche d''inscription'!$C$7:$C$1000))</f>
        <v>OSIG Célia</v>
      </c>
      <c r="S100" s="1" t="str">
        <f>IF(Q100="","",LOOKUP(Q100,'[1]Fiche d''inscription'!$B$7:$B$1000,'[1]Fiche d''inscription'!$D$7:$D$1000))</f>
        <v>F</v>
      </c>
      <c r="T100" s="1" t="str">
        <f>IF(Q100="","",LOOKUP(Q100,'[1]Fiche d''inscription'!$B$7:$B$1000,'[1]Fiche d''inscription'!$F$7:$F$1000))</f>
        <v>3B</v>
      </c>
    </row>
    <row r="101" spans="1:20" ht="16.5" x14ac:dyDescent="0.35">
      <c r="A101" s="1">
        <v>41</v>
      </c>
      <c r="B101" s="11">
        <v>21.28</v>
      </c>
      <c r="C101" s="2">
        <v>160</v>
      </c>
      <c r="D101" s="3" t="str">
        <f>IF(C101="","",LOOKUP(C101,'[1]Fiche d''inscription'!$B$7:$B$1000,'[1]Fiche d''inscription'!$C$7:$C$1000))</f>
        <v>LEHUBY Adrien</v>
      </c>
      <c r="E101" s="1" t="str">
        <f>IF(C101="","",LOOKUP(C101,'[1]Fiche d''inscription'!$B$7:$B$1000,'[1]Fiche d''inscription'!$D$7:$D$1000))</f>
        <v>M</v>
      </c>
      <c r="F101" s="1" t="s">
        <v>19</v>
      </c>
      <c r="H101" s="1">
        <v>41</v>
      </c>
      <c r="I101" s="1">
        <v>15.29</v>
      </c>
      <c r="J101" s="2">
        <v>117</v>
      </c>
      <c r="K101" s="3" t="str">
        <f>IF(J101="","",LOOKUP(J101,'[1]Fiche d''inscription'!$B$7:$B$1000,'[1]Fiche d''inscription'!$C$7:$C$1000))</f>
        <v>NAUDIN Jules</v>
      </c>
      <c r="L101" s="1" t="str">
        <f>IF(J101="","",LOOKUP(J101,'[1]Fiche d''inscription'!$B$7:$B$1000,'[1]Fiche d''inscription'!$D$7:$D$1000))</f>
        <v>M</v>
      </c>
      <c r="M101" s="1" t="str">
        <f>IF(J101="","",LOOKUP(J101,'[1]Fiche d''inscription'!$B$7:$B$1000,'[1]Fiche d''inscription'!$F$7:$F$1000))</f>
        <v>4A</v>
      </c>
      <c r="O101" s="1">
        <v>41</v>
      </c>
      <c r="P101" s="1">
        <v>11.15</v>
      </c>
      <c r="Q101" s="2">
        <v>66</v>
      </c>
      <c r="R101" s="3" t="str">
        <f>IF(Q101="","",LOOKUP(Q101,'[1]Fiche d''inscription'!$B$7:$B$1000,'[1]Fiche d''inscription'!$C$7:$C$1000))</f>
        <v>LEROY Sophia</v>
      </c>
      <c r="S101" s="1" t="str">
        <f>IF(Q101="","",LOOKUP(Q101,'[1]Fiche d''inscription'!$B$7:$B$1000,'[1]Fiche d''inscription'!$D$7:$D$1000))</f>
        <v>F</v>
      </c>
      <c r="T101" s="1" t="str">
        <f>IF(Q101="","",LOOKUP(Q101,'[1]Fiche d''inscription'!$B$7:$B$1000,'[1]Fiche d''inscription'!$F$7:$F$1000))</f>
        <v>3C</v>
      </c>
    </row>
    <row r="102" spans="1:20" ht="16.5" x14ac:dyDescent="0.35">
      <c r="H102" s="1">
        <v>42</v>
      </c>
      <c r="I102" s="1">
        <v>15.39</v>
      </c>
      <c r="J102" s="2">
        <v>71</v>
      </c>
      <c r="K102" s="3" t="str">
        <f>IF(J102="","",LOOKUP(J102,'[1]Fiche d''inscription'!$B$7:$B$1000,'[1]Fiche d''inscription'!$C$7:$C$1000))</f>
        <v>SIMON Tony</v>
      </c>
      <c r="L102" s="1" t="str">
        <f>IF(J102="","",LOOKUP(J102,'[1]Fiche d''inscription'!$B$7:$B$1000,'[1]Fiche d''inscription'!$D$7:$D$1000))</f>
        <v>M</v>
      </c>
      <c r="M102" s="1" t="str">
        <f>IF(J102="","",LOOKUP(J102,'[1]Fiche d''inscription'!$B$7:$B$1000,'[1]Fiche d''inscription'!$F$7:$F$1000))</f>
        <v>3C</v>
      </c>
      <c r="O102" s="1">
        <v>42</v>
      </c>
      <c r="P102" s="1">
        <v>11.16</v>
      </c>
      <c r="Q102" s="2">
        <v>90</v>
      </c>
      <c r="R102" s="3" t="str">
        <f>IF(Q102="","",LOOKUP(Q102,'[1]Fiche d''inscription'!$B$7:$B$1000,'[1]Fiche d''inscription'!$C$7:$C$1000))</f>
        <v>POCHON Chloé</v>
      </c>
      <c r="S102" s="1" t="str">
        <f>IF(Q102="","",LOOKUP(Q102,'[1]Fiche d''inscription'!$B$7:$B$1000,'[1]Fiche d''inscription'!$D$7:$D$1000))</f>
        <v>F</v>
      </c>
      <c r="T102" s="1" t="str">
        <f>IF(Q102="","",LOOKUP(Q102,'[1]Fiche d''inscription'!$B$7:$B$1000,'[1]Fiche d''inscription'!$F$7:$F$1000))</f>
        <v>3D</v>
      </c>
    </row>
    <row r="103" spans="1:20" ht="16.5" x14ac:dyDescent="0.35">
      <c r="H103" s="1">
        <v>43</v>
      </c>
      <c r="I103" s="1">
        <v>15.51</v>
      </c>
      <c r="J103" s="2">
        <v>15</v>
      </c>
      <c r="K103" s="3" t="str">
        <f>IF(J103="","",LOOKUP(J103,'[1]Fiche d''inscription'!$B$7:$B$1000,'[1]Fiche d''inscription'!$C$7:$C$1000))</f>
        <v>LELIEVRE Florian</v>
      </c>
      <c r="L103" s="1" t="str">
        <f>IF(J103="","",LOOKUP(J103,'[1]Fiche d''inscription'!$B$7:$B$1000,'[1]Fiche d''inscription'!$D$7:$D$1000))</f>
        <v>M</v>
      </c>
      <c r="M103" s="1" t="str">
        <f>IF(J103="","",LOOKUP(J103,'[1]Fiche d''inscription'!$B$7:$B$1000,'[1]Fiche d''inscription'!$F$7:$F$1000))</f>
        <v>3A</v>
      </c>
      <c r="O103" s="1">
        <v>43</v>
      </c>
      <c r="P103" s="1">
        <v>11.21</v>
      </c>
      <c r="Q103" s="2">
        <v>93</v>
      </c>
      <c r="R103" s="3" t="str">
        <f>IF(Q103="","",LOOKUP(Q103,'[1]Fiche d''inscription'!$B$7:$B$1000,'[1]Fiche d''inscription'!$C$7:$C$1000))</f>
        <v>SASSIGNOL Manon</v>
      </c>
      <c r="S103" s="1" t="str">
        <f>IF(Q103="","",LOOKUP(Q103,'[1]Fiche d''inscription'!$B$7:$B$1000,'[1]Fiche d''inscription'!$D$7:$D$1000))</f>
        <v>F</v>
      </c>
      <c r="T103" s="1" t="str">
        <f>IF(Q103="","",LOOKUP(Q103,'[1]Fiche d''inscription'!$B$7:$B$1000,'[1]Fiche d''inscription'!$F$7:$F$1000))</f>
        <v>3D</v>
      </c>
    </row>
    <row r="104" spans="1:20" ht="16.5" x14ac:dyDescent="0.35">
      <c r="H104" s="1">
        <v>44</v>
      </c>
      <c r="I104" s="1">
        <v>15.51</v>
      </c>
      <c r="J104" s="2">
        <v>26</v>
      </c>
      <c r="K104" s="3" t="str">
        <f>IF(J104="","",LOOKUP(J104,'[1]Fiche d''inscription'!$B$7:$B$1000,'[1]Fiche d''inscription'!$C$7:$C$1000))</f>
        <v>CASTELEIN Arthur</v>
      </c>
      <c r="L104" s="1" t="str">
        <f>IF(J104="","",LOOKUP(J104,'[1]Fiche d''inscription'!$B$7:$B$1000,'[1]Fiche d''inscription'!$D$7:$D$1000))</f>
        <v>M</v>
      </c>
      <c r="M104" s="1" t="str">
        <f>IF(J104="","",LOOKUP(J104,'[1]Fiche d''inscription'!$B$7:$B$1000,'[1]Fiche d''inscription'!$F$7:$F$1000))</f>
        <v>3B</v>
      </c>
      <c r="O104" s="1">
        <v>44</v>
      </c>
      <c r="P104" s="1">
        <v>11.27</v>
      </c>
      <c r="Q104" s="2">
        <v>61</v>
      </c>
      <c r="R104" s="3" t="str">
        <f>IF(Q104="","",LOOKUP(Q104,'[1]Fiche d''inscription'!$B$7:$B$1000,'[1]Fiche d''inscription'!$C$7:$C$1000))</f>
        <v>JEANNE Enzo</v>
      </c>
      <c r="S104" s="1" t="str">
        <f>IF(Q104="","",LOOKUP(Q104,'[1]Fiche d''inscription'!$B$7:$B$1000,'[1]Fiche d''inscription'!$D$7:$D$1000))</f>
        <v>M</v>
      </c>
      <c r="T104" s="1" t="str">
        <f>IF(Q104="","",LOOKUP(Q104,'[1]Fiche d''inscription'!$B$7:$B$1000,'[1]Fiche d''inscription'!$F$7:$F$1000))</f>
        <v>3C</v>
      </c>
    </row>
    <row r="105" spans="1:20" ht="16.5" x14ac:dyDescent="0.35">
      <c r="H105" s="1">
        <v>45</v>
      </c>
      <c r="I105" s="1">
        <v>15.51</v>
      </c>
      <c r="J105" s="2">
        <v>5</v>
      </c>
      <c r="K105" s="3" t="str">
        <f>IF(J105="","",LOOKUP(J105,'[1]Fiche d''inscription'!$B$7:$B$1000,'[1]Fiche d''inscription'!$C$7:$C$1000))</f>
        <v>BOSVY Jean-Baptiste</v>
      </c>
      <c r="L105" s="1" t="str">
        <f>IF(J105="","",LOOKUP(J105,'[1]Fiche d''inscription'!$B$7:$B$1000,'[1]Fiche d''inscription'!$D$7:$D$1000))</f>
        <v>M</v>
      </c>
      <c r="M105" s="1" t="str">
        <f>IF(J105="","",LOOKUP(J105,'[1]Fiche d''inscription'!$B$7:$B$1000,'[1]Fiche d''inscription'!$F$7:$F$1000))</f>
        <v>3A</v>
      </c>
      <c r="O105" s="1">
        <v>45</v>
      </c>
      <c r="P105" s="1">
        <v>11.27</v>
      </c>
      <c r="Q105" s="2">
        <v>156</v>
      </c>
      <c r="R105" s="3" t="str">
        <f>IF(Q105="","",LOOKUP(Q105,'[1]Fiche d''inscription'!$B$7:$B$1000,'[1]Fiche d''inscription'!$C$7:$C$1000))</f>
        <v>LARQUEMIN Mélody</v>
      </c>
      <c r="S105" s="1" t="str">
        <f>IF(Q105="","",LOOKUP(Q105,'[1]Fiche d''inscription'!$B$7:$B$1000,'[1]Fiche d''inscription'!$D$7:$D$1000))</f>
        <v>F</v>
      </c>
      <c r="T105" s="1" t="str">
        <f>IF(Q105="","",LOOKUP(Q105,'[1]Fiche d''inscription'!$B$7:$B$1000,'[1]Fiche d''inscription'!$F$7:$F$1000))</f>
        <v>4C</v>
      </c>
    </row>
    <row r="106" spans="1:20" ht="16.5" x14ac:dyDescent="0.35">
      <c r="H106" s="1">
        <v>46</v>
      </c>
      <c r="I106" s="1">
        <v>16.170000000000002</v>
      </c>
      <c r="J106" s="2">
        <v>13</v>
      </c>
      <c r="K106" s="3" t="str">
        <f>IF(J106="","",LOOKUP(J106,'[1]Fiche d''inscription'!$B$7:$B$1000,'[1]Fiche d''inscription'!$C$7:$C$1000))</f>
        <v>HEROUT Tom</v>
      </c>
      <c r="L106" s="1" t="str">
        <f>IF(J106="","",LOOKUP(J106,'[1]Fiche d''inscription'!$B$7:$B$1000,'[1]Fiche d''inscription'!$D$7:$D$1000))</f>
        <v>M</v>
      </c>
      <c r="M106" s="1" t="str">
        <f>IF(J106="","",LOOKUP(J106,'[1]Fiche d''inscription'!$B$7:$B$1000,'[1]Fiche d''inscription'!$F$7:$F$1000))</f>
        <v>3A</v>
      </c>
      <c r="O106" s="1">
        <v>46</v>
      </c>
      <c r="P106" s="1">
        <v>11.32</v>
      </c>
      <c r="Q106" s="2">
        <v>129</v>
      </c>
      <c r="R106" s="3" t="str">
        <f>IF(Q106="","",LOOKUP(Q106,'[1]Fiche d''inscription'!$B$7:$B$1000,'[1]Fiche d''inscription'!$C$7:$C$1000))</f>
        <v>HAMEL Alexane</v>
      </c>
      <c r="S106" s="1" t="str">
        <f>IF(Q106="","",LOOKUP(Q106,'[1]Fiche d''inscription'!$B$7:$B$1000,'[1]Fiche d''inscription'!$D$7:$D$1000))</f>
        <v>F</v>
      </c>
      <c r="T106" s="1" t="str">
        <f>IF(Q106="","",LOOKUP(Q106,'[1]Fiche d''inscription'!$B$7:$B$1000,'[1]Fiche d''inscription'!$F$7:$F$1000))</f>
        <v>4B</v>
      </c>
    </row>
    <row r="107" spans="1:20" ht="16.5" x14ac:dyDescent="0.35">
      <c r="H107" s="1">
        <v>47</v>
      </c>
      <c r="I107" s="1">
        <v>16.579999999999998</v>
      </c>
      <c r="J107" s="2">
        <v>56</v>
      </c>
      <c r="K107" s="3" t="str">
        <f>IF(J107="","",LOOKUP(J107,'[1]Fiche d''inscription'!$B$7:$B$1000,'[1]Fiche d''inscription'!$C$7:$C$1000))</f>
        <v>DUCHEMIN Jason</v>
      </c>
      <c r="L107" s="1" t="str">
        <f>IF(J107="","",LOOKUP(J107,'[1]Fiche d''inscription'!$B$7:$B$1000,'[1]Fiche d''inscription'!$D$7:$D$1000))</f>
        <v>M</v>
      </c>
      <c r="M107" s="1" t="str">
        <f>IF(J107="","",LOOKUP(J107,'[1]Fiche d''inscription'!$B$7:$B$1000,'[1]Fiche d''inscription'!$F$7:$F$1000))</f>
        <v>3C</v>
      </c>
      <c r="O107" s="1">
        <v>47</v>
      </c>
      <c r="P107" s="1">
        <v>11.38</v>
      </c>
      <c r="Q107" s="2">
        <v>65</v>
      </c>
      <c r="R107" s="3" t="str">
        <f>IF(Q107="","",LOOKUP(Q107,'[1]Fiche d''inscription'!$B$7:$B$1000,'[1]Fiche d''inscription'!$C$7:$C$1000))</f>
        <v>LEMARCHAND Lucas</v>
      </c>
      <c r="S107" s="1" t="str">
        <f>IF(Q107="","",LOOKUP(Q107,'[1]Fiche d''inscription'!$B$7:$B$1000,'[1]Fiche d''inscription'!$D$7:$D$1000))</f>
        <v>M</v>
      </c>
      <c r="T107" s="1" t="str">
        <f>IF(Q107="","",LOOKUP(Q107,'[1]Fiche d''inscription'!$B$7:$B$1000,'[1]Fiche d''inscription'!$F$7:$F$1000))</f>
        <v>3C</v>
      </c>
    </row>
    <row r="108" spans="1:20" ht="16.5" x14ac:dyDescent="0.35">
      <c r="O108" s="1">
        <v>48</v>
      </c>
      <c r="P108" s="1">
        <v>11.39</v>
      </c>
      <c r="Q108" s="2">
        <v>181</v>
      </c>
      <c r="R108" s="3" t="str">
        <f>IF(Q108="","",LOOKUP(Q108,'[1]Fiche d''inscription'!$B$7:$B$1000,'[1]Fiche d''inscription'!$C$7:$C$1000))</f>
        <v>LE BALLAIS Matéo</v>
      </c>
      <c r="S108" s="1" t="str">
        <f>IF(Q108="","",LOOKUP(Q108,'[1]Fiche d''inscription'!$B$7:$B$1000,'[1]Fiche d''inscription'!$D$7:$D$1000))</f>
        <v>M</v>
      </c>
      <c r="T108" s="1" t="str">
        <f>IF(Q108="","",LOOKUP(Q108,'[1]Fiche d''inscription'!$B$7:$B$1000,'[1]Fiche d''inscription'!$F$7:$F$1000))</f>
        <v>4D</v>
      </c>
    </row>
    <row r="109" spans="1:20" ht="16.5" x14ac:dyDescent="0.35">
      <c r="O109" s="1">
        <v>49</v>
      </c>
      <c r="P109" s="1">
        <v>11.47</v>
      </c>
      <c r="Q109" s="2">
        <v>70</v>
      </c>
      <c r="R109" s="3" t="str">
        <f>IF(Q109="","",LOOKUP(Q109,'[1]Fiche d''inscription'!$B$7:$B$1000,'[1]Fiche d''inscription'!$C$7:$C$1000))</f>
        <v>PICRAY Jonathan</v>
      </c>
      <c r="S109" s="1" t="str">
        <f>IF(Q109="","",LOOKUP(Q109,'[1]Fiche d''inscription'!$B$7:$B$1000,'[1]Fiche d''inscription'!$D$7:$D$1000))</f>
        <v>M</v>
      </c>
      <c r="T109" s="1" t="str">
        <f>IF(Q109="","",LOOKUP(Q109,'[1]Fiche d''inscription'!$B$7:$B$1000,'[1]Fiche d''inscription'!$F$7:$F$1000))</f>
        <v>3C</v>
      </c>
    </row>
    <row r="110" spans="1:20" ht="16.5" x14ac:dyDescent="0.35">
      <c r="O110" s="1">
        <v>50</v>
      </c>
      <c r="P110" s="1">
        <v>11.5</v>
      </c>
      <c r="Q110" s="2">
        <v>6</v>
      </c>
      <c r="R110" s="3" t="str">
        <f>IF(Q110="","",LOOKUP(Q110,'[1]Fiche d''inscription'!$B$7:$B$1000,'[1]Fiche d''inscription'!$C$7:$C$1000))</f>
        <v>BRISSET Solène</v>
      </c>
      <c r="S110" s="1" t="str">
        <f>IF(Q110="","",LOOKUP(Q110,'[1]Fiche d''inscription'!$B$7:$B$1000,'[1]Fiche d''inscription'!$D$7:$D$1000))</f>
        <v>F</v>
      </c>
      <c r="T110" s="1" t="str">
        <f>IF(Q110="","",LOOKUP(Q110,'[1]Fiche d''inscription'!$B$7:$B$1000,'[1]Fiche d''inscription'!$F$7:$F$1000))</f>
        <v>3A</v>
      </c>
    </row>
    <row r="111" spans="1:20" ht="16.5" x14ac:dyDescent="0.35">
      <c r="O111" s="1">
        <v>51</v>
      </c>
      <c r="P111" s="1">
        <v>11.53</v>
      </c>
      <c r="Q111" s="2">
        <v>72</v>
      </c>
      <c r="R111" s="3" t="str">
        <f>IF(Q111="","",LOOKUP(Q111,'[1]Fiche d''inscription'!$B$7:$B$1000,'[1]Fiche d''inscription'!$C$7:$C$1000))</f>
        <v>TEYSSIER Lubin</v>
      </c>
      <c r="S111" s="1" t="str">
        <f>IF(Q111="","",LOOKUP(Q111,'[1]Fiche d''inscription'!$B$7:$B$1000,'[1]Fiche d''inscription'!$D$7:$D$1000))</f>
        <v>M</v>
      </c>
      <c r="T111" s="1" t="str">
        <f>IF(Q111="","",LOOKUP(Q111,'[1]Fiche d''inscription'!$B$7:$B$1000,'[1]Fiche d''inscription'!$F$7:$F$1000))</f>
        <v>3C</v>
      </c>
    </row>
    <row r="112" spans="1:20" ht="16.5" x14ac:dyDescent="0.35">
      <c r="O112" s="1">
        <v>52</v>
      </c>
      <c r="P112" s="1">
        <v>11.55</v>
      </c>
      <c r="Q112" s="2">
        <v>132</v>
      </c>
      <c r="R112" s="3" t="str">
        <f>IF(Q112="","",LOOKUP(Q112,'[1]Fiche d''inscription'!$B$7:$B$1000,'[1]Fiche d''inscription'!$C$7:$C$1000))</f>
        <v>LAHAYE Kelvin</v>
      </c>
      <c r="S112" s="1" t="str">
        <f>IF(Q112="","",LOOKUP(Q112,'[1]Fiche d''inscription'!$B$7:$B$1000,'[1]Fiche d''inscription'!$D$7:$D$1000))</f>
        <v>M</v>
      </c>
      <c r="T112" s="1" t="str">
        <f>IF(Q112="","",LOOKUP(Q112,'[1]Fiche d''inscription'!$B$7:$B$1000,'[1]Fiche d''inscription'!$F$7:$F$1000))</f>
        <v>4B</v>
      </c>
    </row>
    <row r="113" spans="15:20" ht="16.5" x14ac:dyDescent="0.35">
      <c r="O113" s="1">
        <v>53</v>
      </c>
      <c r="P113" s="1">
        <v>11.56</v>
      </c>
      <c r="Q113" s="2">
        <v>105</v>
      </c>
      <c r="R113" s="3" t="str">
        <f>IF(Q113="","",LOOKUP(Q113,'[1]Fiche d''inscription'!$B$7:$B$1000,'[1]Fiche d''inscription'!$C$7:$C$1000))</f>
        <v>DUPONT Axel</v>
      </c>
      <c r="S113" s="1" t="str">
        <f>IF(Q113="","",LOOKUP(Q113,'[1]Fiche d''inscription'!$B$7:$B$1000,'[1]Fiche d''inscription'!$D$7:$D$1000))</f>
        <v>M</v>
      </c>
      <c r="T113" s="1" t="str">
        <f>IF(Q113="","",LOOKUP(Q113,'[1]Fiche d''inscription'!$B$7:$B$1000,'[1]Fiche d''inscription'!$F$7:$F$1000))</f>
        <v>4A</v>
      </c>
    </row>
    <row r="114" spans="15:20" ht="16.5" x14ac:dyDescent="0.35">
      <c r="O114" s="1">
        <v>54</v>
      </c>
      <c r="P114" s="1">
        <v>11.59</v>
      </c>
      <c r="Q114" s="2">
        <v>167</v>
      </c>
      <c r="R114" s="3" t="str">
        <f>IF(Q114="","",LOOKUP(Q114,'[1]Fiche d''inscription'!$B$7:$B$1000,'[1]Fiche d''inscription'!$C$7:$C$1000))</f>
        <v>SOREL Lilian</v>
      </c>
      <c r="S114" s="1" t="str">
        <f>IF(Q114="","",LOOKUP(Q114,'[1]Fiche d''inscription'!$B$7:$B$1000,'[1]Fiche d''inscription'!$D$7:$D$1000))</f>
        <v>M</v>
      </c>
      <c r="T114" s="1" t="str">
        <f>IF(Q114="","",LOOKUP(Q114,'[1]Fiche d''inscription'!$B$7:$B$1000,'[1]Fiche d''inscription'!$F$7:$F$1000))</f>
        <v>4C</v>
      </c>
    </row>
    <row r="115" spans="15:20" ht="16.5" x14ac:dyDescent="0.35">
      <c r="O115" s="1">
        <v>55</v>
      </c>
      <c r="P115" s="1">
        <v>12.14</v>
      </c>
      <c r="Q115" s="2">
        <v>3</v>
      </c>
      <c r="R115" s="3" t="str">
        <f>IF(Q115="","",LOOKUP(Q115,'[1]Fiche d''inscription'!$B$7:$B$1000,'[1]Fiche d''inscription'!$C$7:$C$1000))</f>
        <v>BIDEL Pierre</v>
      </c>
      <c r="S115" s="1" t="str">
        <f>IF(Q115="","",LOOKUP(Q115,'[1]Fiche d''inscription'!$B$7:$B$1000,'[1]Fiche d''inscription'!$D$7:$D$1000))</f>
        <v>M</v>
      </c>
      <c r="T115" s="1" t="str">
        <f>IF(Q115="","",LOOKUP(Q115,'[1]Fiche d''inscription'!$B$7:$B$1000,'[1]Fiche d''inscription'!$F$7:$F$1000))</f>
        <v>3A</v>
      </c>
    </row>
    <row r="116" spans="15:20" ht="16.5" x14ac:dyDescent="0.35">
      <c r="O116" s="1">
        <v>56</v>
      </c>
      <c r="P116" s="1">
        <v>12.15</v>
      </c>
      <c r="Q116" s="2">
        <v>188</v>
      </c>
      <c r="R116" s="3" t="str">
        <f>IF(Q116="","",LOOKUP(Q116,'[1]Fiche d''inscription'!$B$7:$B$1000,'[1]Fiche d''inscription'!$C$7:$C$1000))</f>
        <v>MATHIEU Graham</v>
      </c>
      <c r="S116" s="1" t="str">
        <f>IF(Q116="","",LOOKUP(Q116,'[1]Fiche d''inscription'!$B$7:$B$1000,'[1]Fiche d''inscription'!$D$7:$D$1000))</f>
        <v>M</v>
      </c>
      <c r="T116" s="1" t="str">
        <f>IF(Q116="","",LOOKUP(Q116,'[1]Fiche d''inscription'!$B$7:$B$1000,'[1]Fiche d''inscription'!$F$7:$F$1000))</f>
        <v>4D</v>
      </c>
    </row>
    <row r="117" spans="15:20" ht="16.5" x14ac:dyDescent="0.35">
      <c r="O117" s="1">
        <v>57</v>
      </c>
      <c r="P117" s="1">
        <v>12.2</v>
      </c>
      <c r="Q117" s="2">
        <v>147</v>
      </c>
      <c r="R117" s="3" t="str">
        <f>IF(Q117="","",LOOKUP(Q117,'[1]Fiche d''inscription'!$B$7:$B$1000,'[1]Fiche d''inscription'!$C$7:$C$1000))</f>
        <v>COSNEFROY Camille</v>
      </c>
      <c r="S117" s="1" t="str">
        <f>IF(Q117="","",LOOKUP(Q117,'[1]Fiche d''inscription'!$B$7:$B$1000,'[1]Fiche d''inscription'!$D$7:$D$1000))</f>
        <v>F</v>
      </c>
      <c r="T117" s="1" t="str">
        <f>IF(Q117="","",LOOKUP(Q117,'[1]Fiche d''inscription'!$B$7:$B$1000,'[1]Fiche d''inscription'!$F$7:$F$1000))</f>
        <v>4C</v>
      </c>
    </row>
    <row r="118" spans="15:20" ht="16.5" x14ac:dyDescent="0.35">
      <c r="O118" s="1">
        <v>58</v>
      </c>
      <c r="P118" s="1">
        <v>12.2</v>
      </c>
      <c r="Q118" s="2">
        <v>148</v>
      </c>
      <c r="R118" s="3" t="str">
        <f>IF(Q118="","",LOOKUP(Q118,'[1]Fiche d''inscription'!$B$7:$B$1000,'[1]Fiche d''inscription'!$C$7:$C$1000))</f>
        <v>DE AMORIM Louann</v>
      </c>
      <c r="S118" s="1" t="str">
        <f>IF(Q118="","",LOOKUP(Q118,'[1]Fiche d''inscription'!$B$7:$B$1000,'[1]Fiche d''inscription'!$D$7:$D$1000))</f>
        <v>F</v>
      </c>
      <c r="T118" s="1" t="str">
        <f>IF(Q118="","",LOOKUP(Q118,'[1]Fiche d''inscription'!$B$7:$B$1000,'[1]Fiche d''inscription'!$F$7:$F$1000))</f>
        <v>4C</v>
      </c>
    </row>
    <row r="119" spans="15:20" ht="16.5" x14ac:dyDescent="0.35">
      <c r="O119" s="1">
        <v>59</v>
      </c>
      <c r="P119" s="1">
        <v>12.4</v>
      </c>
      <c r="Q119" s="2">
        <v>191</v>
      </c>
      <c r="R119" s="3" t="str">
        <f>IF(Q119="","",LOOKUP(Q119,'[1]Fiche d''inscription'!$B$7:$B$1000,'[1]Fiche d''inscription'!$C$7:$C$1000))</f>
        <v>SARTELET Rémi</v>
      </c>
      <c r="S119" s="1" t="str">
        <f>IF(Q119="","",LOOKUP(Q119,'[1]Fiche d''inscription'!$B$7:$B$1000,'[1]Fiche d''inscription'!$D$7:$D$1000))</f>
        <v>M</v>
      </c>
      <c r="T119" s="1" t="str">
        <f>IF(Q119="","",LOOKUP(Q119,'[1]Fiche d''inscription'!$B$7:$B$1000,'[1]Fiche d''inscription'!$F$7:$F$1000))</f>
        <v>4D</v>
      </c>
    </row>
    <row r="120" spans="15:20" ht="16.5" x14ac:dyDescent="0.35">
      <c r="O120" s="1">
        <v>60</v>
      </c>
      <c r="P120" s="1">
        <v>12.51</v>
      </c>
      <c r="Q120" s="2">
        <v>125</v>
      </c>
      <c r="R120" s="3" t="str">
        <f>IF(Q120="","",LOOKUP(Q120,'[1]Fiche d''inscription'!$B$7:$B$1000,'[1]Fiche d''inscription'!$C$7:$C$1000))</f>
        <v>ERNOUF Nolan</v>
      </c>
      <c r="S120" s="1" t="str">
        <f>IF(Q120="","",LOOKUP(Q120,'[1]Fiche d''inscription'!$B$7:$B$1000,'[1]Fiche d''inscription'!$D$7:$D$1000))</f>
        <v>M</v>
      </c>
      <c r="T120" s="1" t="str">
        <f>IF(Q120="","",LOOKUP(Q120,'[1]Fiche d''inscription'!$B$7:$B$1000,'[1]Fiche d''inscription'!$F$7:$F$1000))</f>
        <v>4B</v>
      </c>
    </row>
    <row r="121" spans="15:20" ht="16.5" x14ac:dyDescent="0.35">
      <c r="O121" s="1">
        <v>61</v>
      </c>
      <c r="P121" s="1">
        <v>13.5</v>
      </c>
      <c r="Q121" s="2">
        <v>127</v>
      </c>
      <c r="R121" s="3" t="str">
        <f>IF(Q121="","",LOOKUP(Q121,'[1]Fiche d''inscription'!$B$7:$B$1000,'[1]Fiche d''inscription'!$C$7:$C$1000))</f>
        <v>GERVAIS Esteban</v>
      </c>
      <c r="S121" s="1" t="str">
        <f>IF(Q121="","",LOOKUP(Q121,'[1]Fiche d''inscription'!$B$7:$B$1000,'[1]Fiche d''inscription'!$D$7:$D$1000))</f>
        <v>M</v>
      </c>
      <c r="T121" s="1" t="str">
        <f>IF(Q121="","",LOOKUP(Q121,'[1]Fiche d''inscription'!$B$7:$B$1000,'[1]Fiche d''inscription'!$F$7:$F$1000))</f>
        <v>4B</v>
      </c>
    </row>
  </sheetData>
  <mergeCells count="6">
    <mergeCell ref="A1:E1"/>
    <mergeCell ref="H1:M1"/>
    <mergeCell ref="O1:T1"/>
    <mergeCell ref="A59:E59"/>
    <mergeCell ref="H59:M59"/>
    <mergeCell ref="O59:T59"/>
  </mergeCells>
  <pageMargins left="0.25" right="0.25" top="0.75" bottom="0.75" header="0.3" footer="0.3"/>
  <pageSetup paperSize="9" scale="4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frederic moricet</cp:lastModifiedBy>
  <cp:lastPrinted>2017-11-06T09:14:47Z</cp:lastPrinted>
  <dcterms:created xsi:type="dcterms:W3CDTF">2017-11-06T08:57:34Z</dcterms:created>
  <dcterms:modified xsi:type="dcterms:W3CDTF">2019-10-03T09:36:08Z</dcterms:modified>
</cp:coreProperties>
</file>